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PROFILE01\folderredirect\019909\Desktop\"/>
    </mc:Choice>
  </mc:AlternateContent>
  <bookViews>
    <workbookView xWindow="0" yWindow="0" windowWidth="23040" windowHeight="9096" activeTab="3"/>
  </bookViews>
  <sheets>
    <sheet name="申込書" sheetId="5" r:id="rId1"/>
    <sheet name="説明書" sheetId="6" r:id="rId2"/>
    <sheet name="製造工程等確認票" sheetId="2" r:id="rId3"/>
    <sheet name="証明作成様式" sheetId="9" r:id="rId4"/>
    <sheet name="証明書様式（自動）" sheetId="11" r:id="rId5"/>
  </sheets>
  <definedNames>
    <definedName name="_xlnm._FilterDatabase" localSheetId="3" hidden="1">証明作成様式!$A$8:$M$8</definedName>
    <definedName name="_xlnm.Print_Area" localSheetId="3">証明作成様式!$A$1:$M$35</definedName>
    <definedName name="_xlnm.Print_Area" localSheetId="4">'証明書様式（自動）'!$A$2:$AF$39</definedName>
    <definedName name="_xlnm.Print_Area" localSheetId="0">申込書!$A$1:$I$42</definedName>
    <definedName name="_xlnm.Print_Area" localSheetId="2">製造工程等確認票!$B$1:$T$23</definedName>
    <definedName name="_xlnm.Print_Area" localSheetId="1">説明書!$A$1:$J$37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9" l="1"/>
  <c r="D9" i="9"/>
  <c r="Z25" i="11"/>
  <c r="M25" i="11"/>
  <c r="F22" i="11"/>
  <c r="F20" i="11"/>
  <c r="D18" i="11"/>
  <c r="U16" i="11"/>
  <c r="U13" i="11"/>
  <c r="D11" i="11"/>
  <c r="AA7" i="11"/>
  <c r="D6" i="11"/>
  <c r="Z4" i="11"/>
  <c r="D22" i="9"/>
  <c r="D21" i="9"/>
  <c r="D20" i="9"/>
  <c r="D19" i="9"/>
  <c r="D18" i="9"/>
  <c r="D17" i="9"/>
  <c r="D16" i="9"/>
  <c r="D15" i="9"/>
  <c r="D14" i="9"/>
  <c r="D13" i="9"/>
  <c r="D12" i="9"/>
  <c r="D11" i="9"/>
</calcChain>
</file>

<file path=xl/sharedStrings.xml><?xml version="1.0" encoding="utf-8"?>
<sst xmlns="http://schemas.openxmlformats.org/spreadsheetml/2006/main" count="113" uniqueCount="107">
  <si>
    <t>指定返礼品申込品説明書</t>
    <rPh sb="0" eb="2">
      <t>シテイ</t>
    </rPh>
    <rPh sb="2" eb="4">
      <t>ヘンレイ</t>
    </rPh>
    <rPh sb="4" eb="5">
      <t>ヒン</t>
    </rPh>
    <rPh sb="5" eb="7">
      <t>モウシコミ</t>
    </rPh>
    <rPh sb="7" eb="8">
      <t>ヒン</t>
    </rPh>
    <rPh sb="8" eb="11">
      <t>セツメイショ</t>
    </rPh>
    <phoneticPr fontId="2"/>
  </si>
  <si>
    <t>フリガナ</t>
    <phoneticPr fontId="2"/>
  </si>
  <si>
    <t>セット品名</t>
    <rPh sb="3" eb="4">
      <t>ヒン</t>
    </rPh>
    <rPh sb="4" eb="5">
      <t>メイ</t>
    </rPh>
    <phoneticPr fontId="2"/>
  </si>
  <si>
    <t>工程</t>
    <rPh sb="0" eb="2">
      <t>コウテイ</t>
    </rPh>
    <phoneticPr fontId="2"/>
  </si>
  <si>
    <t>製造・加工者</t>
    <rPh sb="0" eb="2">
      <t>セイゾウ</t>
    </rPh>
    <rPh sb="3" eb="6">
      <t>カコウシャ</t>
    </rPh>
    <phoneticPr fontId="2"/>
  </si>
  <si>
    <t>製造・加工地</t>
    <rPh sb="0" eb="2">
      <t>セイゾウ</t>
    </rPh>
    <rPh sb="3" eb="6">
      <t>カコウチ</t>
    </rPh>
    <phoneticPr fontId="2"/>
  </si>
  <si>
    <t>号</t>
    <rPh sb="0" eb="1">
      <t>ゴウ</t>
    </rPh>
    <phoneticPr fontId="2"/>
  </si>
  <si>
    <t>ふるさと・多賀城応援寄附指定返礼品申込書</t>
    <rPh sb="5" eb="7">
      <t>タガ</t>
    </rPh>
    <rPh sb="7" eb="8">
      <t>ジョウ</t>
    </rPh>
    <rPh sb="8" eb="10">
      <t>オウエン</t>
    </rPh>
    <rPh sb="10" eb="12">
      <t>キフ</t>
    </rPh>
    <rPh sb="12" eb="14">
      <t>シテイ</t>
    </rPh>
    <rPh sb="14" eb="16">
      <t>ヘンレイ</t>
    </rPh>
    <rPh sb="16" eb="17">
      <t>ヒン</t>
    </rPh>
    <rPh sb="17" eb="20">
      <t>モウシコミショ</t>
    </rPh>
    <phoneticPr fontId="2"/>
  </si>
  <si>
    <t>　多賀城市長　殿</t>
    <rPh sb="1" eb="6">
      <t>タガジョウシチョウ</t>
    </rPh>
    <rPh sb="7" eb="8">
      <t>ドノ</t>
    </rPh>
    <phoneticPr fontId="2"/>
  </si>
  <si>
    <t>申込者</t>
    <rPh sb="0" eb="2">
      <t>モウシコミ</t>
    </rPh>
    <rPh sb="2" eb="3">
      <t>シャ</t>
    </rPh>
    <phoneticPr fontId="2"/>
  </si>
  <si>
    <t>所在地</t>
    <rPh sb="0" eb="2">
      <t>ショザイ</t>
    </rPh>
    <rPh sb="2" eb="3">
      <t>チ</t>
    </rPh>
    <phoneticPr fontId="2"/>
  </si>
  <si>
    <t>事業所名</t>
    <rPh sb="0" eb="3">
      <t>ジギョウショ</t>
    </rPh>
    <rPh sb="3" eb="4">
      <t>メイ</t>
    </rPh>
    <phoneticPr fontId="2"/>
  </si>
  <si>
    <t>代表者名</t>
    <rPh sb="0" eb="3">
      <t>ダイヒョウシャ</t>
    </rPh>
    <rPh sb="3" eb="4">
      <t>メイ</t>
    </rPh>
    <phoneticPr fontId="2"/>
  </si>
  <si>
    <t>記</t>
    <rPh sb="0" eb="1">
      <t>キ</t>
    </rPh>
    <phoneticPr fontId="2"/>
  </si>
  <si>
    <t>１　申込区分</t>
    <rPh sb="2" eb="4">
      <t>モウシコミ</t>
    </rPh>
    <rPh sb="4" eb="6">
      <t>クブン</t>
    </rPh>
    <phoneticPr fontId="2"/>
  </si>
  <si>
    <t>２　申込品の情報等</t>
    <rPh sb="2" eb="4">
      <t>モウシコミ</t>
    </rPh>
    <rPh sb="4" eb="5">
      <t>ヒン</t>
    </rPh>
    <rPh sb="6" eb="8">
      <t>ジョウホウ</t>
    </rPh>
    <rPh sb="8" eb="9">
      <t>トウ</t>
    </rPh>
    <phoneticPr fontId="2"/>
  </si>
  <si>
    <t>申込番号</t>
    <rPh sb="0" eb="2">
      <t>モウシコミ</t>
    </rPh>
    <rPh sb="2" eb="4">
      <t>バンゴウ</t>
    </rPh>
    <phoneticPr fontId="2"/>
  </si>
  <si>
    <t>申込品の名称</t>
    <rPh sb="0" eb="2">
      <t>モウシコミ</t>
    </rPh>
    <rPh sb="2" eb="3">
      <t>ヒン</t>
    </rPh>
    <rPh sb="4" eb="6">
      <t>メイショウ</t>
    </rPh>
    <phoneticPr fontId="2"/>
  </si>
  <si>
    <t>例</t>
    <rPh sb="0" eb="1">
      <t>レイ</t>
    </rPh>
    <phoneticPr fontId="2"/>
  </si>
  <si>
    <t>多賀城ほろよいセット</t>
    <rPh sb="0" eb="2">
      <t>タガ</t>
    </rPh>
    <rPh sb="2" eb="3">
      <t>ジョウ</t>
    </rPh>
    <phoneticPr fontId="2"/>
  </si>
  <si>
    <t>焼肉セット</t>
    <rPh sb="0" eb="2">
      <t>ヤキニク</t>
    </rPh>
    <phoneticPr fontId="2"/>
  </si>
  <si>
    <t>※優先順位順に記載してください。</t>
    <rPh sb="1" eb="6">
      <t>ユウセンジュンイジュン</t>
    </rPh>
    <rPh sb="7" eb="9">
      <t>キサイ</t>
    </rPh>
    <phoneticPr fontId="2"/>
  </si>
  <si>
    <t>１　申込品の名称</t>
    <rPh sb="2" eb="4">
      <t>モウシコミ</t>
    </rPh>
    <rPh sb="4" eb="5">
      <t>シナ</t>
    </rPh>
    <rPh sb="6" eb="8">
      <t>メイショウ</t>
    </rPh>
    <phoneticPr fontId="2"/>
  </si>
  <si>
    <t>２　調達・提供可能時期</t>
    <rPh sb="2" eb="4">
      <t>チョウタツ</t>
    </rPh>
    <rPh sb="5" eb="7">
      <t>テイキョウ</t>
    </rPh>
    <rPh sb="7" eb="9">
      <t>カノウ</t>
    </rPh>
    <rPh sb="9" eb="11">
      <t>ジキ</t>
    </rPh>
    <phoneticPr fontId="2"/>
  </si>
  <si>
    <t xml:space="preserve">    年    月　　日</t>
    <rPh sb="4" eb="5">
      <t>ネン</t>
    </rPh>
    <rPh sb="9" eb="10">
      <t>ガツ</t>
    </rPh>
    <rPh sb="12" eb="13">
      <t>ニチ</t>
    </rPh>
    <phoneticPr fontId="2"/>
  </si>
  <si>
    <t>申込品名</t>
    <rPh sb="0" eb="2">
      <t>モウシコミ</t>
    </rPh>
    <rPh sb="2" eb="4">
      <t>ヒンメイ</t>
    </rPh>
    <phoneticPr fontId="2"/>
  </si>
  <si>
    <t>製造工程</t>
    <rPh sb="0" eb="2">
      <t>セイゾウ</t>
    </rPh>
    <rPh sb="2" eb="4">
      <t>コウテイ</t>
    </rPh>
    <phoneticPr fontId="2"/>
  </si>
  <si>
    <t>※１　申込品が複数ある場合は、申込品１つにつき１枚を使用してください。</t>
    <phoneticPr fontId="2"/>
  </si>
  <si>
    <t>　下記の品目をふるさと・多賀城応援寄附に係る指定返礼品として申込みします。
　なお、審査の結果、指定返礼品として選定されないことがあることを了承します。</t>
    <rPh sb="1" eb="3">
      <t>カキ</t>
    </rPh>
    <rPh sb="4" eb="6">
      <t>ヒンモク</t>
    </rPh>
    <rPh sb="12" eb="14">
      <t>タガ</t>
    </rPh>
    <rPh sb="14" eb="15">
      <t>ジョウ</t>
    </rPh>
    <rPh sb="15" eb="17">
      <t>オウエン</t>
    </rPh>
    <rPh sb="17" eb="19">
      <t>キフ</t>
    </rPh>
    <rPh sb="20" eb="21">
      <t>カカ</t>
    </rPh>
    <rPh sb="22" eb="24">
      <t>シテイ</t>
    </rPh>
    <rPh sb="24" eb="26">
      <t>ヘンレイ</t>
    </rPh>
    <rPh sb="26" eb="27">
      <t>ヒン</t>
    </rPh>
    <rPh sb="30" eb="32">
      <t>モウシコミ</t>
    </rPh>
    <rPh sb="42" eb="44">
      <t>シンサ</t>
    </rPh>
    <rPh sb="45" eb="47">
      <t>ケッカ</t>
    </rPh>
    <rPh sb="48" eb="50">
      <t>シテイ</t>
    </rPh>
    <rPh sb="50" eb="52">
      <t>ヘンレイ</t>
    </rPh>
    <rPh sb="52" eb="53">
      <t>ヒン</t>
    </rPh>
    <rPh sb="56" eb="58">
      <t>センテイ</t>
    </rPh>
    <rPh sb="70" eb="72">
      <t>リョウショウ</t>
    </rPh>
    <phoneticPr fontId="2"/>
  </si>
  <si>
    <t>（2）製造工程等確認表</t>
    <rPh sb="3" eb="8">
      <t>セイゾウコウテイトウ</t>
    </rPh>
    <rPh sb="8" eb="10">
      <t>カクニン</t>
    </rPh>
    <rPh sb="10" eb="11">
      <t>ヒョウ</t>
    </rPh>
    <phoneticPr fontId="2"/>
  </si>
  <si>
    <t>申込品写真貼付欄</t>
    <rPh sb="0" eb="2">
      <t>モウシコミ</t>
    </rPh>
    <rPh sb="2" eb="3">
      <t>ヒン</t>
    </rPh>
    <rPh sb="3" eb="5">
      <t>シャシン</t>
    </rPh>
    <rPh sb="5" eb="7">
      <t>チョウフ</t>
    </rPh>
    <rPh sb="7" eb="8">
      <t>ラン</t>
    </rPh>
    <phoneticPr fontId="2"/>
  </si>
  <si>
    <t>□新規（前年度からの変更ある場合も含む）　</t>
    <rPh sb="1" eb="3">
      <t>シンキ</t>
    </rPh>
    <rPh sb="4" eb="7">
      <t>ゼンネンド</t>
    </rPh>
    <phoneticPr fontId="2"/>
  </si>
  <si>
    <t>添付書類（新規の場合のみ）</t>
    <rPh sb="0" eb="4">
      <t>テンプショルイ</t>
    </rPh>
    <rPh sb="5" eb="7">
      <t>シンキ</t>
    </rPh>
    <rPh sb="8" eb="10">
      <t>バアイ</t>
    </rPh>
    <phoneticPr fontId="2"/>
  </si>
  <si>
    <t>□更新（前年度からの変更なし）　　※添付書類は必要ありません。　</t>
    <rPh sb="1" eb="3">
      <t>コウシン</t>
    </rPh>
    <rPh sb="18" eb="22">
      <t>テンプショルイ</t>
    </rPh>
    <rPh sb="23" eb="25">
      <t>ヒツヨウ</t>
    </rPh>
    <phoneticPr fontId="2"/>
  </si>
  <si>
    <t>□通年　　　・　□期間限定　　　　月～　　　月　</t>
    <rPh sb="1" eb="3">
      <t>ツウネン</t>
    </rPh>
    <rPh sb="9" eb="13">
      <t>キカンゲンテイ</t>
    </rPh>
    <phoneticPr fontId="2"/>
  </si>
  <si>
    <t>消費期限：</t>
    <phoneticPr fontId="2"/>
  </si>
  <si>
    <t>発送日から　 　 　</t>
    <phoneticPr fontId="2"/>
  </si>
  <si>
    <t>日</t>
    <rPh sb="0" eb="1">
      <t>ニチ</t>
    </rPh>
    <phoneticPr fontId="2"/>
  </si>
  <si>
    <t>発送日から　  　　</t>
    <phoneticPr fontId="2"/>
  </si>
  <si>
    <t>賞味期限：</t>
    <rPh sb="0" eb="4">
      <t>ショウミキゲン</t>
    </rPh>
    <phoneticPr fontId="2"/>
  </si>
  <si>
    <t>□市内　　　□市外　　　□一部市外</t>
    <rPh sb="1" eb="3">
      <t>シナイ</t>
    </rPh>
    <rPh sb="7" eb="9">
      <t>シガイ</t>
    </rPh>
    <rPh sb="13" eb="15">
      <t>イチブ</t>
    </rPh>
    <rPh sb="15" eb="17">
      <t>シガイ</t>
    </rPh>
    <phoneticPr fontId="2"/>
  </si>
  <si>
    <t>４　消費期限又は賞味期限（食品のみ）</t>
    <rPh sb="2" eb="4">
      <t>ショウヒ</t>
    </rPh>
    <rPh sb="4" eb="6">
      <t>キゲン</t>
    </rPh>
    <rPh sb="6" eb="7">
      <t>マタ</t>
    </rPh>
    <rPh sb="8" eb="12">
      <t>ショウミキゲン</t>
    </rPh>
    <rPh sb="13" eb="15">
      <t>ショクヒン</t>
    </rPh>
    <phoneticPr fontId="2"/>
  </si>
  <si>
    <t>該当理由</t>
    <rPh sb="0" eb="2">
      <t>ガイトウ</t>
    </rPh>
    <rPh sb="2" eb="4">
      <t>リユウ</t>
    </rPh>
    <phoneticPr fontId="2"/>
  </si>
  <si>
    <t>３　内　　容　　　　</t>
    <rPh sb="2" eb="3">
      <t>ナイ</t>
    </rPh>
    <rPh sb="5" eb="6">
      <t>カタチ</t>
    </rPh>
    <phoneticPr fontId="2"/>
  </si>
  <si>
    <t>様式第３号（第６条関係）</t>
    <rPh sb="0" eb="2">
      <t>ヨウシキ</t>
    </rPh>
    <rPh sb="2" eb="3">
      <t>ダイ</t>
    </rPh>
    <rPh sb="4" eb="5">
      <t>ゴウ</t>
    </rPh>
    <rPh sb="6" eb="7">
      <t>ダイ</t>
    </rPh>
    <rPh sb="8" eb="9">
      <t>ジョウ</t>
    </rPh>
    <rPh sb="9" eb="11">
      <t>カンケイ</t>
    </rPh>
    <phoneticPr fontId="2"/>
  </si>
  <si>
    <t>（1） 指定返礼品申込品説明書</t>
    <phoneticPr fontId="2"/>
  </si>
  <si>
    <t>（3）多賀城市内において申込品の価値の過半が生じていることの証明書</t>
    <rPh sb="3" eb="7">
      <t>タガジョウシ</t>
    </rPh>
    <rPh sb="7" eb="8">
      <t>ナイ</t>
    </rPh>
    <rPh sb="12" eb="14">
      <t>モウシコミ</t>
    </rPh>
    <rPh sb="14" eb="15">
      <t>ヒン</t>
    </rPh>
    <rPh sb="16" eb="18">
      <t>カチ</t>
    </rPh>
    <rPh sb="19" eb="21">
      <t>カハン</t>
    </rPh>
    <rPh sb="22" eb="23">
      <t>ショウ</t>
    </rPh>
    <rPh sb="30" eb="33">
      <t>ショウメイショ</t>
    </rPh>
    <phoneticPr fontId="2"/>
  </si>
  <si>
    <t>No.</t>
    <phoneticPr fontId="14"/>
  </si>
  <si>
    <t>返礼品等の名称</t>
    <rPh sb="0" eb="3">
      <t>ヘンレイヒン</t>
    </rPh>
    <rPh sb="3" eb="4">
      <t>トウ</t>
    </rPh>
    <rPh sb="5" eb="7">
      <t>メイショウ</t>
    </rPh>
    <phoneticPr fontId="14"/>
  </si>
  <si>
    <t>宮城県多賀城市</t>
    <rPh sb="0" eb="3">
      <t>ミヤギケン</t>
    </rPh>
    <rPh sb="3" eb="7">
      <t>タガジョウシ</t>
    </rPh>
    <phoneticPr fontId="14"/>
  </si>
  <si>
    <t>既存の製造工程表や、ガントチャートを提出いただける場合は確認票の記入は不要です。</t>
    <rPh sb="0" eb="2">
      <t>キゾン</t>
    </rPh>
    <rPh sb="3" eb="5">
      <t>セイゾウ</t>
    </rPh>
    <rPh sb="5" eb="8">
      <t>コウテイヒョウ</t>
    </rPh>
    <rPh sb="18" eb="20">
      <t>テイシュツ</t>
    </rPh>
    <rPh sb="25" eb="27">
      <t>バアイ</t>
    </rPh>
    <rPh sb="28" eb="30">
      <t>カクニン</t>
    </rPh>
    <rPh sb="30" eb="31">
      <t>ヒョウ</t>
    </rPh>
    <rPh sb="32" eb="34">
      <t>キニュウ</t>
    </rPh>
    <rPh sb="35" eb="37">
      <t>フヨウ</t>
    </rPh>
    <phoneticPr fontId="2"/>
  </si>
  <si>
    <t>６　原材料の産地（第１号～第３号）</t>
    <rPh sb="2" eb="5">
      <t>ゲンザイリョウ</t>
    </rPh>
    <rPh sb="6" eb="8">
      <t>サンチ</t>
    </rPh>
    <rPh sb="9" eb="10">
      <t>ダイ</t>
    </rPh>
    <rPh sb="11" eb="12">
      <t>ゴウ</t>
    </rPh>
    <rPh sb="13" eb="14">
      <t>ダイ</t>
    </rPh>
    <rPh sb="15" eb="16">
      <t>ゴウ</t>
    </rPh>
    <phoneticPr fontId="2"/>
  </si>
  <si>
    <t>７　加工・製造地（第３号）
　　（詳細は製造工程等確認表）</t>
    <rPh sb="2" eb="4">
      <t>カコウ</t>
    </rPh>
    <rPh sb="5" eb="7">
      <t>セイゾウ</t>
    </rPh>
    <rPh sb="7" eb="8">
      <t>チ</t>
    </rPh>
    <rPh sb="9" eb="10">
      <t>ダイ</t>
    </rPh>
    <rPh sb="11" eb="12">
      <t>ゴウ</t>
    </rPh>
    <rPh sb="17" eb="19">
      <t>ショウサイ</t>
    </rPh>
    <rPh sb="20" eb="22">
      <t>セイゾウ</t>
    </rPh>
    <rPh sb="22" eb="24">
      <t>コウテイ</t>
    </rPh>
    <rPh sb="24" eb="25">
      <t>トウ</t>
    </rPh>
    <rPh sb="25" eb="27">
      <t>カクニン</t>
    </rPh>
    <rPh sb="27" eb="28">
      <t>ヒョウ</t>
    </rPh>
    <phoneticPr fontId="2"/>
  </si>
  <si>
    <t xml:space="preserve">
     </t>
    <phoneticPr fontId="2"/>
  </si>
  <si>
    <t>(例）「特別純米酒　多賀城錦　720ml×2本」</t>
    <phoneticPr fontId="2"/>
  </si>
  <si>
    <t>ふるさと・多賀城応援寄附指定返礼品製造工程確認票</t>
    <rPh sb="5" eb="7">
      <t>タガ</t>
    </rPh>
    <rPh sb="7" eb="8">
      <t>ジョウ</t>
    </rPh>
    <rPh sb="8" eb="10">
      <t>オウエン</t>
    </rPh>
    <rPh sb="10" eb="12">
      <t>キフ</t>
    </rPh>
    <rPh sb="12" eb="14">
      <t>シテイ</t>
    </rPh>
    <rPh sb="14" eb="16">
      <t>ヘンレイ</t>
    </rPh>
    <rPh sb="16" eb="17">
      <t>ヒン</t>
    </rPh>
    <rPh sb="17" eb="21">
      <t>セイゾウコウテイ</t>
    </rPh>
    <rPh sb="21" eb="23">
      <t>カクニン</t>
    </rPh>
    <phoneticPr fontId="2"/>
  </si>
  <si>
    <t>セット品の場合は、品物ごとに確認票を作成してください。</t>
    <rPh sb="3" eb="4">
      <t>ヒン</t>
    </rPh>
    <rPh sb="5" eb="7">
      <t>バアイ</t>
    </rPh>
    <rPh sb="9" eb="11">
      <t>シナモノ</t>
    </rPh>
    <rPh sb="14" eb="16">
      <t>カクニン</t>
    </rPh>
    <rPh sb="18" eb="20">
      <t>サクセイ</t>
    </rPh>
    <phoneticPr fontId="2"/>
  </si>
  <si>
    <t>※２　地場産品基準第３号に該当する場合は、申込品ごとに「ふるさと・多賀城応援寄附指定返礼品
    製造工程確認票」及び「多賀城市内において申込品の価値の過半が生じていることの証明書」を
　  提出してください。</t>
    <rPh sb="3" eb="9">
      <t>ジバサンピンキジュン</t>
    </rPh>
    <rPh sb="9" eb="10">
      <t>ダイ</t>
    </rPh>
    <rPh sb="11" eb="12">
      <t>ゴウ</t>
    </rPh>
    <rPh sb="13" eb="15">
      <t>ガイトウ</t>
    </rPh>
    <rPh sb="17" eb="19">
      <t>バアイ</t>
    </rPh>
    <rPh sb="21" eb="24">
      <t>モウシコミヒン</t>
    </rPh>
    <rPh sb="56" eb="57">
      <t>ヒョウ</t>
    </rPh>
    <rPh sb="58" eb="59">
      <t>オヨ</t>
    </rPh>
    <rPh sb="97" eb="99">
      <t>テイシュツ</t>
    </rPh>
    <phoneticPr fontId="2"/>
  </si>
  <si>
    <t xml:space="preserve">  ※地場産品基準第３号に該当する場合は(2)・(3)も添付</t>
    <rPh sb="3" eb="10">
      <t>ジバサンピンキジュンダイ</t>
    </rPh>
    <rPh sb="11" eb="12">
      <t>ゴウ</t>
    </rPh>
    <rPh sb="13" eb="15">
      <t>ガイトウ</t>
    </rPh>
    <rPh sb="17" eb="19">
      <t>バアイ</t>
    </rPh>
    <rPh sb="28" eb="30">
      <t>テンプ</t>
    </rPh>
    <phoneticPr fontId="2"/>
  </si>
  <si>
    <t>５　地場産品基準類型
　（選択肢）
　第１号：多賀城市内で生産
　第２号：多賀城市内で原材料を生産
　第３号：多賀城市内で製造・加工
　第４号：近隣の他の市区町村生産品混在
　第５号：多賀城市広報目的のもの
　第６号：地場産品基準1～５の返礼品+附帯品
　第７号：多賀城市内で提供される役務
　第８号：近隣自治体との共同品又は宮城県の
　　　　　地域資源</t>
    <rPh sb="2" eb="6">
      <t>ジバサンピン</t>
    </rPh>
    <rPh sb="6" eb="8">
      <t>キジュン</t>
    </rPh>
    <rPh sb="8" eb="10">
      <t>ルイケイ</t>
    </rPh>
    <rPh sb="13" eb="16">
      <t>センタクシ</t>
    </rPh>
    <rPh sb="19" eb="20">
      <t>ダイ</t>
    </rPh>
    <rPh sb="21" eb="22">
      <t>ゴウ</t>
    </rPh>
    <rPh sb="23" eb="28">
      <t>タガジョウシナイ</t>
    </rPh>
    <rPh sb="29" eb="31">
      <t>セイサン</t>
    </rPh>
    <rPh sb="33" eb="34">
      <t>ダイ</t>
    </rPh>
    <rPh sb="35" eb="36">
      <t>ゴウ</t>
    </rPh>
    <rPh sb="37" eb="42">
      <t>タガジョウシナイ</t>
    </rPh>
    <rPh sb="43" eb="46">
      <t>ゲンザイリョウ</t>
    </rPh>
    <rPh sb="47" eb="49">
      <t>セイサン</t>
    </rPh>
    <rPh sb="51" eb="52">
      <t>ダイ</t>
    </rPh>
    <rPh sb="53" eb="54">
      <t>ゴウ</t>
    </rPh>
    <rPh sb="55" eb="60">
      <t>タガジョウシナイ</t>
    </rPh>
    <rPh sb="61" eb="63">
      <t>セイゾウ</t>
    </rPh>
    <rPh sb="64" eb="66">
      <t>カコウ</t>
    </rPh>
    <rPh sb="68" eb="69">
      <t>ダイ</t>
    </rPh>
    <rPh sb="70" eb="71">
      <t>ゴウ</t>
    </rPh>
    <rPh sb="72" eb="74">
      <t>キンリン</t>
    </rPh>
    <rPh sb="75" eb="76">
      <t>ホカ</t>
    </rPh>
    <rPh sb="77" eb="81">
      <t>シクチョウソン</t>
    </rPh>
    <rPh sb="81" eb="84">
      <t>セイサンヒン</t>
    </rPh>
    <rPh sb="84" eb="86">
      <t>コンザイ</t>
    </rPh>
    <rPh sb="88" eb="89">
      <t>ダイ</t>
    </rPh>
    <rPh sb="90" eb="91">
      <t>ゴウ</t>
    </rPh>
    <rPh sb="92" eb="96">
      <t>タガジョウシ</t>
    </rPh>
    <rPh sb="96" eb="98">
      <t>コウホウ</t>
    </rPh>
    <rPh sb="98" eb="100">
      <t>モクテキ</t>
    </rPh>
    <rPh sb="105" eb="106">
      <t>ダイ</t>
    </rPh>
    <rPh sb="107" eb="108">
      <t>ゴウ</t>
    </rPh>
    <rPh sb="109" eb="115">
      <t>ジバサンピンキジュン</t>
    </rPh>
    <rPh sb="119" eb="122">
      <t>ヘンレイヒン</t>
    </rPh>
    <rPh sb="123" eb="126">
      <t>フタイヒン</t>
    </rPh>
    <rPh sb="128" eb="129">
      <t>ダイ</t>
    </rPh>
    <rPh sb="130" eb="131">
      <t>ゴウ</t>
    </rPh>
    <rPh sb="132" eb="137">
      <t>タガジョウシナイ</t>
    </rPh>
    <rPh sb="138" eb="140">
      <t>テイキョウ</t>
    </rPh>
    <rPh sb="143" eb="145">
      <t>エキム</t>
    </rPh>
    <rPh sb="147" eb="148">
      <t>ダイ</t>
    </rPh>
    <rPh sb="149" eb="150">
      <t>ゴウ</t>
    </rPh>
    <rPh sb="151" eb="156">
      <t>キンリンジチタイ</t>
    </rPh>
    <rPh sb="158" eb="161">
      <t>キョウドウヒン</t>
    </rPh>
    <rPh sb="161" eb="162">
      <t>マタ</t>
    </rPh>
    <rPh sb="163" eb="166">
      <t>ミヤギケン</t>
    </rPh>
    <rPh sb="173" eb="177">
      <t>チイキシゲン</t>
    </rPh>
    <phoneticPr fontId="2"/>
  </si>
  <si>
    <t>作成年月日</t>
    <rPh sb="0" eb="2">
      <t>サクセイ</t>
    </rPh>
    <rPh sb="2" eb="5">
      <t>ネンガッピ</t>
    </rPh>
    <phoneticPr fontId="14"/>
  </si>
  <si>
    <t>事業者名：</t>
    <rPh sb="0" eb="2">
      <t>ジギョウ</t>
    </rPh>
    <rPh sb="2" eb="3">
      <t>シャ</t>
    </rPh>
    <rPh sb="3" eb="4">
      <t>メイ</t>
    </rPh>
    <phoneticPr fontId="14"/>
  </si>
  <si>
    <t>区域内において
生じた価値の割合
（％）
※自動反映</t>
    <rPh sb="0" eb="3">
      <t>クイキナイ</t>
    </rPh>
    <rPh sb="8" eb="9">
      <t>ショウ</t>
    </rPh>
    <rPh sb="11" eb="13">
      <t>カチ</t>
    </rPh>
    <rPh sb="14" eb="16">
      <t>ワリアイ</t>
    </rPh>
    <rPh sb="23" eb="25">
      <t>ジドウ</t>
    </rPh>
    <rPh sb="25" eb="27">
      <t>ハンエイ</t>
    </rPh>
    <phoneticPr fontId="14"/>
  </si>
  <si>
    <t>区域内において生じた価値の割合の算出方法
※１</t>
    <rPh sb="0" eb="3">
      <t>クイキナイ</t>
    </rPh>
    <rPh sb="7" eb="8">
      <t>ショウ</t>
    </rPh>
    <rPh sb="10" eb="12">
      <t>カチ</t>
    </rPh>
    <rPh sb="13" eb="15">
      <t>ワリアイ</t>
    </rPh>
    <rPh sb="16" eb="18">
      <t>サンシュツ</t>
    </rPh>
    <rPh sb="18" eb="20">
      <t>ホウホウ</t>
    </rPh>
    <phoneticPr fontId="14"/>
  </si>
  <si>
    <t>返礼品等の
製造・加工地
※２</t>
    <rPh sb="3" eb="4">
      <t>トウ</t>
    </rPh>
    <phoneticPr fontId="14"/>
  </si>
  <si>
    <t>地方団体
における
調達費用
（円）
Ａ</t>
    <rPh sb="16" eb="17">
      <t>エン</t>
    </rPh>
    <phoneticPr fontId="14"/>
  </si>
  <si>
    <t>一般販売価格
（円）
※３</t>
    <rPh sb="8" eb="9">
      <t>エン</t>
    </rPh>
    <phoneticPr fontId="14"/>
  </si>
  <si>
    <t>標準的な
算出方法</t>
    <rPh sb="0" eb="2">
      <t>ヒョウジュン</t>
    </rPh>
    <rPh sb="2" eb="3">
      <t>テキ</t>
    </rPh>
    <rPh sb="5" eb="7">
      <t>サンシュツ</t>
    </rPh>
    <rPh sb="7" eb="9">
      <t>ホウホウ</t>
    </rPh>
    <phoneticPr fontId="14"/>
  </si>
  <si>
    <t>その他の
算出方法</t>
    <rPh sb="2" eb="3">
      <t>ホカ</t>
    </rPh>
    <rPh sb="5" eb="7">
      <t>サンシュツ</t>
    </rPh>
    <rPh sb="7" eb="9">
      <t>ホウホウ</t>
    </rPh>
    <phoneticPr fontId="14"/>
  </si>
  <si>
    <t>その他の
算出方法の詳細</t>
    <rPh sb="2" eb="3">
      <t>ホカ</t>
    </rPh>
    <rPh sb="5" eb="7">
      <t>サンシュツ</t>
    </rPh>
    <rPh sb="7" eb="9">
      <t>ホウホウ</t>
    </rPh>
    <rPh sb="10" eb="12">
      <t>ショウサイ</t>
    </rPh>
    <phoneticPr fontId="14"/>
  </si>
  <si>
    <t>その他の
算出方法とする理由</t>
    <rPh sb="2" eb="3">
      <t>ホカ</t>
    </rPh>
    <rPh sb="5" eb="7">
      <t>サンシュツ</t>
    </rPh>
    <rPh sb="7" eb="9">
      <t>ホウホウ</t>
    </rPh>
    <rPh sb="12" eb="14">
      <t>リユウ</t>
    </rPh>
    <phoneticPr fontId="14"/>
  </si>
  <si>
    <t>（例）</t>
    <rPh sb="1" eb="2">
      <t>レイ</t>
    </rPh>
    <phoneticPr fontId="14"/>
  </si>
  <si>
    <t>○</t>
  </si>
  <si>
    <t>※１　区域内において生じた価値の割合の算出にあたって、総務大臣が定める標準的な算出方法を用いた場合は「標準的な算出方法」欄に「○」を記載し、その他の算出方法を用いた場合は「その他の算出方法」欄に「○」を記載した上で、その算出方法の詳細及びその算出方法とする理由を記載すること。
なお、区域内において生じた価値の割合の標準的な算出方法は、下記のとおりであること。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返礼品等の製造・加工が行われた場所について、国内の場合は都道府県名及び市区町村名（例：○○県○○市）、国外の場合は国名を記載すること。
※３　当該返礼品等を一般消費者に対して販売する際の通常の価格を記載すること。なお、当該返礼品等が非売品である場合には、当該返礼品等の類似製品に係る通常の価格を記載すること。</t>
    <rPh sb="27" eb="29">
      <t>ソウム</t>
    </rPh>
    <rPh sb="29" eb="31">
      <t>ダイジン</t>
    </rPh>
    <rPh sb="32" eb="33">
      <t>サダ</t>
    </rPh>
    <rPh sb="44" eb="45">
      <t>モチ</t>
    </rPh>
    <rPh sb="47" eb="49">
      <t>バアイ</t>
    </rPh>
    <rPh sb="168" eb="170">
      <t>カキ</t>
    </rPh>
    <rPh sb="218" eb="219">
      <t>トウ</t>
    </rPh>
    <rPh sb="257" eb="258">
      <t>ショウ</t>
    </rPh>
    <phoneticPr fontId="14"/>
  </si>
  <si>
    <t>→「B1列」へ証明作成様式の「No(数字)」を入力すれば自動反映されます</t>
    <rPh sb="4" eb="5">
      <t>レツ</t>
    </rPh>
    <rPh sb="7" eb="11">
      <t>ショウメイサクセイ</t>
    </rPh>
    <rPh sb="11" eb="13">
      <t>ヨウシキ</t>
    </rPh>
    <rPh sb="18" eb="20">
      <t>スウジ</t>
    </rPh>
    <rPh sb="23" eb="25">
      <t>ニュウリョク</t>
    </rPh>
    <rPh sb="28" eb="32">
      <t>ジドウハンエイ</t>
    </rPh>
    <phoneticPr fontId="14"/>
  </si>
  <si>
    <t>【</t>
    <phoneticPr fontId="14"/>
  </si>
  <si>
    <t>】</t>
    <phoneticPr fontId="14"/>
  </si>
  <si>
    <t xml:space="preserve"> が</t>
    <phoneticPr fontId="14"/>
  </si>
  <si>
    <t>生じていることを証明します。</t>
    <rPh sb="8" eb="10">
      <t>ショウメイ</t>
    </rPh>
    <phoneticPr fontId="14"/>
  </si>
  <si>
    <t>　割合については、以下の算出方法（該当する算出方法に●）により算出しています。</t>
    <rPh sb="1" eb="3">
      <t>ワリアイ</t>
    </rPh>
    <phoneticPr fontId="14"/>
  </si>
  <si>
    <t>総務大臣が定める標準的な算出方法</t>
    <rPh sb="0" eb="4">
      <t>ソウムダイジン</t>
    </rPh>
    <rPh sb="5" eb="6">
      <t>サダ</t>
    </rPh>
    <rPh sb="8" eb="11">
      <t>ヒョウジュンテキ</t>
    </rPh>
    <rPh sb="12" eb="16">
      <t>サンシュツホウホウ</t>
    </rPh>
    <phoneticPr fontId="14"/>
  </si>
  <si>
    <t>※標準的な算出方法における算出基礎は以下のとおり。</t>
    <rPh sb="1" eb="4">
      <t>ヒョウジュンテキ</t>
    </rPh>
    <rPh sb="5" eb="9">
      <t>サンシュツホウホウ</t>
    </rPh>
    <rPh sb="13" eb="17">
      <t>サンシュツキソ</t>
    </rPh>
    <rPh sb="18" eb="20">
      <t>イカ</t>
    </rPh>
    <phoneticPr fontId="14"/>
  </si>
  <si>
    <t>A：当該地方団体による返礼品等の調達費用</t>
    <rPh sb="2" eb="8">
      <t>トウガイチホウダンタイ</t>
    </rPh>
    <rPh sb="11" eb="15">
      <t>ヘンレイヒントウ</t>
    </rPh>
    <rPh sb="16" eb="20">
      <t>チョウタツヒヨウ</t>
    </rPh>
    <phoneticPr fontId="14"/>
  </si>
  <si>
    <t>円</t>
    <rPh sb="0" eb="1">
      <t>エン</t>
    </rPh>
    <phoneticPr fontId="14"/>
  </si>
  <si>
    <t>B：当該返礼品等の製造・販売等のために当該地方団体の区域外で生じた費用</t>
    <rPh sb="2" eb="8">
      <t>トウガイヘンレイヒントウ</t>
    </rPh>
    <rPh sb="9" eb="11">
      <t>セイゾウ</t>
    </rPh>
    <rPh sb="12" eb="15">
      <t>ハンバイトウ</t>
    </rPh>
    <rPh sb="19" eb="25">
      <t>トウガイチホウダンタイ</t>
    </rPh>
    <rPh sb="26" eb="29">
      <t>クイキガイ</t>
    </rPh>
    <rPh sb="30" eb="31">
      <t>ショウ</t>
    </rPh>
    <rPh sb="33" eb="35">
      <t>ヒヨウ</t>
    </rPh>
    <phoneticPr fontId="14"/>
  </si>
  <si>
    <t>その他の算出方法</t>
    <rPh sb="2" eb="3">
      <t>タ</t>
    </rPh>
    <rPh sb="4" eb="8">
      <t>サンシュツホウホウ</t>
    </rPh>
    <phoneticPr fontId="14"/>
  </si>
  <si>
    <t>※その他の算出方法とする理由及びその算出方法の詳細は以下のとおり。</t>
    <rPh sb="3" eb="4">
      <t>タ</t>
    </rPh>
    <rPh sb="5" eb="9">
      <t>サンシュツホウホウ</t>
    </rPh>
    <rPh sb="12" eb="14">
      <t>リユウ</t>
    </rPh>
    <rPh sb="14" eb="15">
      <t>オヨ</t>
    </rPh>
    <rPh sb="18" eb="22">
      <t>サンシュツホウホウ</t>
    </rPh>
    <rPh sb="23" eb="25">
      <t>ショウサイ</t>
    </rPh>
    <rPh sb="26" eb="28">
      <t>イカ</t>
    </rPh>
    <phoneticPr fontId="14"/>
  </si>
  <si>
    <t>理由：</t>
    <phoneticPr fontId="14"/>
  </si>
  <si>
    <t>詳細：</t>
    <phoneticPr fontId="14"/>
  </si>
  <si>
    <r>
      <t>　また、当該返礼品等の製造・加工地</t>
    </r>
    <r>
      <rPr>
        <sz val="8"/>
        <color theme="1"/>
        <rFont val="游ゴシック"/>
        <family val="3"/>
        <charset val="128"/>
        <scheme val="minor"/>
      </rPr>
      <t>※1</t>
    </r>
    <r>
      <rPr>
        <sz val="11"/>
        <color theme="1"/>
        <rFont val="游ゴシック"/>
        <family val="3"/>
        <charset val="128"/>
        <scheme val="minor"/>
      </rPr>
      <t>は</t>
    </r>
    <rPh sb="4" eb="10">
      <t>トウガイヘンレイヒントウ</t>
    </rPh>
    <rPh sb="11" eb="13">
      <t>セイゾウ</t>
    </rPh>
    <rPh sb="14" eb="17">
      <t>カコウチ</t>
    </rPh>
    <phoneticPr fontId="14"/>
  </si>
  <si>
    <t>であり、 一般販売価格は</t>
    <rPh sb="5" eb="11">
      <t>イッパンハンバイカカク</t>
    </rPh>
    <phoneticPr fontId="14"/>
  </si>
  <si>
    <r>
      <t xml:space="preserve"> 円です</t>
    </r>
    <r>
      <rPr>
        <sz val="8"/>
        <color theme="1"/>
        <rFont val="游ゴシック"/>
        <family val="3"/>
        <charset val="128"/>
        <scheme val="minor"/>
      </rPr>
      <t>※2</t>
    </r>
    <r>
      <rPr>
        <sz val="11"/>
        <color theme="1"/>
        <rFont val="游ゴシック"/>
        <family val="2"/>
        <charset val="128"/>
        <scheme val="minor"/>
      </rPr>
      <t>。</t>
    </r>
    <rPh sb="1" eb="2">
      <t>エン</t>
    </rPh>
    <phoneticPr fontId="14"/>
  </si>
  <si>
    <t>　なお、当該返礼品等を取り扱うに当たって、下記の事項に同意します。</t>
    <rPh sb="4" eb="10">
      <t>トウガイヘンレイヒントウ</t>
    </rPh>
    <rPh sb="11" eb="12">
      <t>ト</t>
    </rPh>
    <rPh sb="13" eb="14">
      <t>アツカ</t>
    </rPh>
    <rPh sb="16" eb="17">
      <t>ア</t>
    </rPh>
    <rPh sb="21" eb="23">
      <t>カキ</t>
    </rPh>
    <rPh sb="24" eb="26">
      <t>ジコウ</t>
    </rPh>
    <rPh sb="27" eb="29">
      <t>ドウイ</t>
    </rPh>
    <phoneticPr fontId="14"/>
  </si>
  <si>
    <t>・当該返礼品等については、地場産品基準（平成31年総務省克時台179号第5条）第8号イ～ハの返礼品等として</t>
    <rPh sb="1" eb="7">
      <t>トウガイヘンレイヒントウ</t>
    </rPh>
    <rPh sb="13" eb="19">
      <t>ジバサンピンキジュン</t>
    </rPh>
    <rPh sb="20" eb="22">
      <t>ヘイセイ</t>
    </rPh>
    <rPh sb="24" eb="25">
      <t>ネン</t>
    </rPh>
    <rPh sb="25" eb="28">
      <t>ソウムショウ</t>
    </rPh>
    <rPh sb="28" eb="31">
      <t>コクジダイ</t>
    </rPh>
    <rPh sb="34" eb="35">
      <t>ゴウ</t>
    </rPh>
    <rPh sb="35" eb="36">
      <t>ダイ</t>
    </rPh>
    <rPh sb="37" eb="38">
      <t>ジョウ</t>
    </rPh>
    <rPh sb="39" eb="40">
      <t>ダイ</t>
    </rPh>
    <rPh sb="41" eb="42">
      <t>ゴウ</t>
    </rPh>
    <rPh sb="46" eb="50">
      <t>ヘンレイヒントウ</t>
    </rPh>
    <phoneticPr fontId="14"/>
  </si>
  <si>
    <t>　提出先以外の都道府県又は市区町村が取り扱う場合を除き、本証明書の提出先以外の都道府県又は市区町村の</t>
    <rPh sb="7" eb="11">
      <t>トドウフケン</t>
    </rPh>
    <rPh sb="11" eb="12">
      <t>マタ</t>
    </rPh>
    <rPh sb="13" eb="17">
      <t>シクチョウソン</t>
    </rPh>
    <rPh sb="18" eb="19">
      <t>ト</t>
    </rPh>
    <rPh sb="20" eb="21">
      <t>アツカ</t>
    </rPh>
    <rPh sb="22" eb="24">
      <t>バアイ</t>
    </rPh>
    <rPh sb="25" eb="26">
      <t>ノゾ</t>
    </rPh>
    <rPh sb="28" eb="32">
      <t>ホンショウメイショ</t>
    </rPh>
    <rPh sb="33" eb="38">
      <t>テイシュツサキイガイ</t>
    </rPh>
    <rPh sb="39" eb="43">
      <t>トドウフケン</t>
    </rPh>
    <rPh sb="43" eb="44">
      <t>マタ</t>
    </rPh>
    <rPh sb="45" eb="49">
      <t>シクチョウソン</t>
    </rPh>
    <phoneticPr fontId="14"/>
  </si>
  <si>
    <t>　第3号の返礼品等として取り扱わないこと。</t>
    <rPh sb="5" eb="9">
      <t>ヘンレイヒントウ</t>
    </rPh>
    <rPh sb="12" eb="13">
      <t>ト</t>
    </rPh>
    <rPh sb="14" eb="15">
      <t>アツカ</t>
    </rPh>
    <phoneticPr fontId="14"/>
  </si>
  <si>
    <t>・当該返礼品等の付加価値の算出方法等について、地方団体の求めに応じ、必要な説明や資料提供等を行うこと。</t>
    <rPh sb="1" eb="7">
      <t>トウガイヘンレイヒントウ</t>
    </rPh>
    <rPh sb="8" eb="12">
      <t>フカカチ</t>
    </rPh>
    <rPh sb="13" eb="17">
      <t>サンシュツホウホウ</t>
    </rPh>
    <rPh sb="17" eb="18">
      <t>トウ</t>
    </rPh>
    <rPh sb="23" eb="27">
      <t>チホウダンタイ</t>
    </rPh>
    <rPh sb="28" eb="29">
      <t>モト</t>
    </rPh>
    <rPh sb="31" eb="32">
      <t>オウ</t>
    </rPh>
    <rPh sb="34" eb="36">
      <t>ヒツヨウ</t>
    </rPh>
    <rPh sb="37" eb="39">
      <t>セツメイ</t>
    </rPh>
    <rPh sb="40" eb="42">
      <t>シリョウ</t>
    </rPh>
    <rPh sb="42" eb="44">
      <t>テイキョウ</t>
    </rPh>
    <rPh sb="44" eb="45">
      <t>トウ</t>
    </rPh>
    <rPh sb="46" eb="47">
      <t>オコナ</t>
    </rPh>
    <phoneticPr fontId="14"/>
  </si>
  <si>
    <t>記載要領</t>
    <rPh sb="0" eb="4">
      <t>キサイヨウリョウ</t>
    </rPh>
    <phoneticPr fontId="14"/>
  </si>
  <si>
    <t>※1　返礼品等の製造・加工が行われた場所について、国内の場合は都道府県名及び市区町村名（例：○○県○○市）</t>
    <rPh sb="3" eb="7">
      <t>ヘンレイヒントウ</t>
    </rPh>
    <rPh sb="8" eb="10">
      <t>セイゾウ</t>
    </rPh>
    <rPh sb="11" eb="13">
      <t>カコウ</t>
    </rPh>
    <rPh sb="14" eb="15">
      <t>オコナ</t>
    </rPh>
    <rPh sb="18" eb="20">
      <t>バショ</t>
    </rPh>
    <rPh sb="25" eb="27">
      <t>コクナイ</t>
    </rPh>
    <rPh sb="28" eb="30">
      <t>バアイ</t>
    </rPh>
    <rPh sb="31" eb="36">
      <t>トドウフケンメイ</t>
    </rPh>
    <rPh sb="36" eb="37">
      <t>オヨ</t>
    </rPh>
    <rPh sb="38" eb="43">
      <t>シクチョウソンメイ</t>
    </rPh>
    <rPh sb="44" eb="45">
      <t>レイ</t>
    </rPh>
    <rPh sb="48" eb="49">
      <t>ケン</t>
    </rPh>
    <rPh sb="51" eb="52">
      <t>シ</t>
    </rPh>
    <phoneticPr fontId="14"/>
  </si>
  <si>
    <t>国外の場合は国名を記載すること。</t>
    <rPh sb="0" eb="2">
      <t>コクガイ</t>
    </rPh>
    <rPh sb="3" eb="5">
      <t>バアイ</t>
    </rPh>
    <rPh sb="6" eb="8">
      <t>クニメイ</t>
    </rPh>
    <rPh sb="9" eb="11">
      <t>キサイ</t>
    </rPh>
    <phoneticPr fontId="14"/>
  </si>
  <si>
    <t>※2　当該返礼品等を一般消費者に対して販売する際の通常の価格を記載すること。なお、当該返礼品等が非売品で</t>
    <rPh sb="3" eb="9">
      <t>トウガイヘンレイヒントウ</t>
    </rPh>
    <rPh sb="10" eb="15">
      <t>イッパンショウヒシャ</t>
    </rPh>
    <rPh sb="16" eb="17">
      <t>タイ</t>
    </rPh>
    <rPh sb="19" eb="21">
      <t>ハンバイ</t>
    </rPh>
    <rPh sb="23" eb="24">
      <t>サイ</t>
    </rPh>
    <rPh sb="25" eb="27">
      <t>ツウジョウ</t>
    </rPh>
    <rPh sb="28" eb="30">
      <t>カカク</t>
    </rPh>
    <rPh sb="31" eb="33">
      <t>キサイ</t>
    </rPh>
    <rPh sb="41" eb="47">
      <t>トウガイヘンレイヒントウ</t>
    </rPh>
    <rPh sb="48" eb="51">
      <t>ヒバイヒン</t>
    </rPh>
    <phoneticPr fontId="14"/>
  </si>
  <si>
    <t>ある場合には、当該返礼品等の類似製品に係る通常の価格を記載すること。</t>
    <rPh sb="2" eb="4">
      <t>バアイ</t>
    </rPh>
    <rPh sb="7" eb="13">
      <t>トウガイヘンレイヒントウ</t>
    </rPh>
    <rPh sb="14" eb="18">
      <t>ルイジセイヒン</t>
    </rPh>
    <rPh sb="19" eb="20">
      <t>カカ</t>
    </rPh>
    <rPh sb="21" eb="23">
      <t>ツウジョウ</t>
    </rPh>
    <rPh sb="24" eb="26">
      <t>カカク</t>
    </rPh>
    <rPh sb="27" eb="29">
      <t>キサイ</t>
    </rPh>
    <phoneticPr fontId="14"/>
  </si>
  <si>
    <t>多賀城市長　殿</t>
    <rPh sb="0" eb="5">
      <t>タガジョウシチョウ</t>
    </rPh>
    <rPh sb="6" eb="7">
      <t>ドノ</t>
    </rPh>
    <phoneticPr fontId="14"/>
  </si>
  <si>
    <t>たがもん型クッキー</t>
    <phoneticPr fontId="14"/>
  </si>
  <si>
    <t>多賀城市内において申込品の価値の過半が生じていることの証明書（一覧表）</t>
    <rPh sb="0" eb="4">
      <t>タガジョウシ</t>
    </rPh>
    <rPh sb="4" eb="5">
      <t>ナイ</t>
    </rPh>
    <rPh sb="9" eb="11">
      <t>モウシコミ</t>
    </rPh>
    <rPh sb="11" eb="12">
      <t>ヒン</t>
    </rPh>
    <rPh sb="13" eb="15">
      <t>カチ</t>
    </rPh>
    <rPh sb="16" eb="18">
      <t>カハン</t>
    </rPh>
    <rPh sb="19" eb="20">
      <t>ショウ</t>
    </rPh>
    <rPh sb="27" eb="30">
      <t>ショウメイショ</t>
    </rPh>
    <rPh sb="31" eb="33">
      <t>イチラン</t>
    </rPh>
    <rPh sb="33" eb="34">
      <t>ヒョウ</t>
    </rPh>
    <phoneticPr fontId="14"/>
  </si>
  <si>
    <t xml:space="preserve">   上記返礼品については、宮城県多賀城市の区域内における工程により、当該返礼品等の価値の</t>
    <rPh sb="3" eb="5">
      <t>ジョウキ</t>
    </rPh>
    <rPh sb="5" eb="8">
      <t>ヘンレイヒン</t>
    </rPh>
    <rPh sb="14" eb="17">
      <t>ミヤギケン</t>
    </rPh>
    <rPh sb="17" eb="21">
      <t>タガジョウシ</t>
    </rPh>
    <rPh sb="22" eb="25">
      <t>クイキナイ</t>
    </rPh>
    <rPh sb="29" eb="31">
      <t>コウテイ</t>
    </rPh>
    <phoneticPr fontId="14"/>
  </si>
  <si>
    <t>当該返礼品の製造・販売等のために多賀城市外で生じた費用
（円）
Ｂ</t>
    <rPh sb="0" eb="2">
      <t>トウガイ</t>
    </rPh>
    <rPh sb="2" eb="4">
      <t>ヘンレイ</t>
    </rPh>
    <rPh sb="4" eb="5">
      <t>ヒン</t>
    </rPh>
    <rPh sb="16" eb="19">
      <t>タガジョウ</t>
    </rPh>
    <rPh sb="29" eb="30">
      <t>エン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</si>
</sst>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2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4"/>
      <color theme="1"/>
      <name val="ＭＳ 明朝"/>
      <family val="1"/>
      <charset val="128"/>
    </font>
    <font>
      <b/>
      <sz val="16"/>
      <color theme="1"/>
      <name val="ＭＳ 明朝"/>
      <family val="1"/>
      <charset val="128"/>
    </font>
    <font>
      <sz val="10"/>
      <color theme="1"/>
      <name val="ＭＳ 明朝"/>
      <family val="1"/>
      <charset val="128"/>
    </font>
    <font>
      <sz val="9"/>
      <color theme="1"/>
      <name val="ＭＳ 明朝"/>
      <family val="1"/>
      <charset val="128"/>
    </font>
    <font>
      <sz val="18"/>
      <color theme="1"/>
      <name val="ＭＳ 明朝"/>
      <family val="1"/>
      <charset val="128"/>
    </font>
    <font>
      <sz val="11"/>
      <color theme="1"/>
      <name val="メイリオ"/>
      <family val="3"/>
      <charset val="128"/>
    </font>
    <font>
      <sz val="16"/>
      <color theme="1"/>
      <name val="ＭＳ 明朝"/>
      <family val="1"/>
      <charset val="128"/>
    </font>
    <font>
      <sz val="11"/>
      <color rgb="FFFF0000"/>
      <name val="ＭＳ 明朝"/>
      <family val="1"/>
      <charset val="128"/>
    </font>
    <font>
      <sz val="11"/>
      <color theme="1"/>
      <name val="游ゴシック"/>
      <family val="2"/>
      <scheme val="minor"/>
    </font>
    <font>
      <sz val="14"/>
      <color theme="1"/>
      <name val="ＭＳ 明朝"/>
      <family val="1"/>
      <charset val="128"/>
    </font>
    <font>
      <strike/>
      <sz val="11"/>
      <color theme="1"/>
      <name val="ＭＳ 明朝"/>
      <family val="1"/>
      <charset val="128"/>
    </font>
    <font>
      <sz val="6"/>
      <name val="游ゴシック"/>
      <family val="3"/>
      <charset val="128"/>
      <scheme val="minor"/>
    </font>
    <font>
      <sz val="11"/>
      <name val="游ゴシック"/>
      <family val="3"/>
      <charset val="128"/>
      <scheme val="minor"/>
    </font>
    <font>
      <b/>
      <sz val="16"/>
      <name val="游ゴシック"/>
      <family val="3"/>
      <charset val="128"/>
      <scheme val="minor"/>
    </font>
    <font>
      <sz val="12"/>
      <name val="游ゴシック"/>
      <family val="3"/>
      <charset val="128"/>
      <scheme val="minor"/>
    </font>
    <font>
      <sz val="11"/>
      <color rgb="FFFF0000"/>
      <name val="游ゴシック"/>
      <family val="2"/>
      <scheme val="minor"/>
    </font>
    <font>
      <sz val="11"/>
      <color theme="7"/>
      <name val="游ゴシック"/>
      <family val="2"/>
      <scheme val="minor"/>
    </font>
    <font>
      <sz val="11"/>
      <name val="游ゴシック"/>
      <family val="2"/>
      <scheme val="minor"/>
    </font>
    <font>
      <b/>
      <sz val="11"/>
      <color theme="7"/>
      <name val="游ゴシック"/>
      <family val="3"/>
      <charset val="128"/>
      <scheme val="minor"/>
    </font>
    <font>
      <sz val="11"/>
      <color theme="7"/>
      <name val="游ゴシック"/>
      <family val="3"/>
      <charset val="128"/>
      <scheme val="minor"/>
    </font>
    <font>
      <sz val="8"/>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style="thin">
        <color indexed="64"/>
      </right>
      <top style="thin">
        <color indexed="64"/>
      </top>
      <bottom/>
      <diagonal/>
    </border>
    <border>
      <left/>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239">
    <xf numFmtId="0" fontId="0" fillId="0" borderId="0" xfId="0">
      <alignment vertical="center"/>
    </xf>
    <xf numFmtId="0" fontId="1" fillId="0" borderId="0" xfId="0" applyFont="1">
      <alignment vertical="center"/>
    </xf>
    <xf numFmtId="0" fontId="4" fillId="0" borderId="0" xfId="0" applyFont="1" applyAlignment="1">
      <alignment vertical="center"/>
    </xf>
    <xf numFmtId="0" fontId="6" fillId="0" borderId="0" xfId="0" applyFont="1" applyBorder="1" applyAlignment="1">
      <alignment vertical="center"/>
    </xf>
    <xf numFmtId="0" fontId="1" fillId="0" borderId="0" xfId="0" applyFont="1" applyBorder="1" applyAlignment="1">
      <alignmen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2" borderId="0" xfId="0" applyFont="1" applyFill="1">
      <alignment vertical="center"/>
    </xf>
    <xf numFmtId="0" fontId="8" fillId="2" borderId="0" xfId="0" applyFont="1" applyFill="1">
      <alignment vertical="center"/>
    </xf>
    <xf numFmtId="0" fontId="10" fillId="2" borderId="0" xfId="0" applyFont="1" applyFill="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Border="1">
      <alignment vertical="center"/>
    </xf>
    <xf numFmtId="0" fontId="1" fillId="2" borderId="11" xfId="0" applyFont="1" applyFill="1" applyBorder="1">
      <alignment vertical="center"/>
    </xf>
    <xf numFmtId="0" fontId="1" fillId="2" borderId="12" xfId="0" applyFont="1" applyFill="1" applyBorder="1">
      <alignment vertical="center"/>
    </xf>
    <xf numFmtId="0" fontId="1" fillId="2" borderId="13" xfId="0" applyFont="1" applyFill="1" applyBorder="1">
      <alignment vertical="center"/>
    </xf>
    <xf numFmtId="0" fontId="1" fillId="2" borderId="14" xfId="0" applyFont="1" applyFill="1" applyBorder="1">
      <alignment vertical="center"/>
    </xf>
    <xf numFmtId="0" fontId="1" fillId="2" borderId="15" xfId="0" applyFont="1" applyFill="1" applyBorder="1">
      <alignment vertical="center"/>
    </xf>
    <xf numFmtId="0" fontId="1" fillId="2" borderId="16" xfId="0" applyFont="1" applyFill="1" applyBorder="1">
      <alignment vertical="center"/>
    </xf>
    <xf numFmtId="0" fontId="1" fillId="2" borderId="17" xfId="0" applyFont="1" applyFill="1" applyBorder="1">
      <alignment vertical="center"/>
    </xf>
    <xf numFmtId="0" fontId="1" fillId="2" borderId="18" xfId="0" applyFont="1" applyFill="1" applyBorder="1">
      <alignment vertical="center"/>
    </xf>
    <xf numFmtId="0" fontId="1" fillId="0" borderId="0" xfId="0" applyFont="1" applyAlignment="1">
      <alignment horizontal="left"/>
    </xf>
    <xf numFmtId="0" fontId="12" fillId="0" borderId="0" xfId="0" applyFont="1">
      <alignment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1" fillId="3" borderId="1" xfId="0" applyFont="1" applyFill="1" applyBorder="1" applyAlignment="1">
      <alignment horizontal="center" vertical="center" wrapText="1"/>
    </xf>
    <xf numFmtId="0" fontId="13" fillId="2" borderId="0" xfId="0" applyFont="1" applyFill="1">
      <alignment vertical="center"/>
    </xf>
    <xf numFmtId="0" fontId="13" fillId="0" borderId="0" xfId="0" applyFont="1" applyBorder="1" applyAlignment="1">
      <alignment vertical="center"/>
    </xf>
    <xf numFmtId="0" fontId="13" fillId="0" borderId="0" xfId="0" applyFont="1">
      <alignment vertical="center"/>
    </xf>
    <xf numFmtId="0" fontId="1" fillId="0" borderId="0" xfId="0" applyFont="1" applyAlignment="1">
      <alignment horizontal="distributed"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2" borderId="0" xfId="0" applyFont="1" applyFill="1" applyAlignment="1">
      <alignment horizontal="center" vertical="center" wrapText="1"/>
    </xf>
    <xf numFmtId="58" fontId="1" fillId="0" borderId="0" xfId="0" applyNumberFormat="1" applyFont="1" applyAlignment="1">
      <alignment horizontal="right"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0" borderId="20" xfId="0" applyFont="1" applyBorder="1" applyAlignment="1">
      <alignment horizontal="left" vertical="top" wrapText="1"/>
    </xf>
    <xf numFmtId="0" fontId="1" fillId="0" borderId="20" xfId="0" applyFont="1" applyBorder="1">
      <alignment vertical="center"/>
    </xf>
    <xf numFmtId="0" fontId="1" fillId="2" borderId="8" xfId="0" applyFont="1" applyFill="1" applyBorder="1" applyAlignment="1">
      <alignment horizontal="center" vertical="center" wrapText="1"/>
    </xf>
    <xf numFmtId="58" fontId="1" fillId="0" borderId="0" xfId="0" applyNumberFormat="1" applyFont="1" applyAlignment="1">
      <alignment vertical="center"/>
    </xf>
    <xf numFmtId="0" fontId="1" fillId="2" borderId="23" xfId="0" applyFont="1" applyFill="1" applyBorder="1" applyAlignment="1">
      <alignment horizontal="center" vertical="center" wrapText="1"/>
    </xf>
    <xf numFmtId="0" fontId="1" fillId="2" borderId="22" xfId="0" applyFont="1" applyFill="1" applyBorder="1" applyAlignment="1">
      <alignment vertical="center" wrapText="1"/>
    </xf>
    <xf numFmtId="0" fontId="1" fillId="2" borderId="24" xfId="0" applyFont="1" applyFill="1" applyBorder="1" applyAlignment="1">
      <alignment vertical="center" wrapText="1"/>
    </xf>
    <xf numFmtId="0" fontId="1" fillId="2" borderId="21"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3" borderId="26" xfId="0" applyFont="1" applyFill="1" applyBorder="1" applyAlignment="1">
      <alignment horizontal="center" vertical="center" wrapText="1"/>
    </xf>
    <xf numFmtId="0" fontId="1" fillId="4" borderId="1" xfId="0" applyFont="1" applyFill="1" applyBorder="1">
      <alignment vertical="center"/>
    </xf>
    <xf numFmtId="0" fontId="1" fillId="4" borderId="1" xfId="0" applyFont="1" applyFill="1" applyBorder="1" applyAlignment="1">
      <alignment horizontal="center" vertical="center"/>
    </xf>
    <xf numFmtId="0" fontId="15" fillId="0" borderId="0" xfId="1" applyFont="1" applyAlignment="1">
      <alignment vertical="center"/>
    </xf>
    <xf numFmtId="0" fontId="15" fillId="0" borderId="0" xfId="1" applyFont="1"/>
    <xf numFmtId="0" fontId="17" fillId="0" borderId="0" xfId="1" applyFont="1"/>
    <xf numFmtId="0" fontId="17" fillId="0" borderId="0" xfId="1" applyFont="1" applyAlignment="1">
      <alignment horizontal="center"/>
    </xf>
    <xf numFmtId="0" fontId="17" fillId="6" borderId="0" xfId="1" applyFont="1" applyFill="1" applyAlignment="1">
      <alignment horizontal="right" vertical="center"/>
    </xf>
    <xf numFmtId="58" fontId="17" fillId="6" borderId="0" xfId="1" applyNumberFormat="1" applyFont="1" applyFill="1" applyAlignment="1">
      <alignment horizontal="right" vertical="center"/>
    </xf>
    <xf numFmtId="0" fontId="17" fillId="0" borderId="0" xfId="1" applyFont="1" applyAlignment="1">
      <alignment horizontal="right" vertical="center"/>
    </xf>
    <xf numFmtId="0" fontId="15" fillId="0" borderId="0" xfId="1" applyFont="1" applyAlignment="1">
      <alignment horizontal="right" vertical="center"/>
    </xf>
    <xf numFmtId="0" fontId="17" fillId="6" borderId="7" xfId="1" applyFont="1" applyFill="1" applyBorder="1"/>
    <xf numFmtId="0" fontId="17" fillId="0" borderId="0" xfId="1" applyFont="1" applyAlignment="1">
      <alignment vertical="center"/>
    </xf>
    <xf numFmtId="0" fontId="17" fillId="0" borderId="0" xfId="1" applyFont="1" applyAlignment="1">
      <alignment horizontal="center" vertical="center"/>
    </xf>
    <xf numFmtId="0" fontId="15" fillId="0" borderId="0" xfId="1" applyFont="1" applyAlignment="1">
      <alignment horizontal="center" vertical="center"/>
    </xf>
    <xf numFmtId="0" fontId="17" fillId="0" borderId="41" xfId="1" applyFont="1" applyBorder="1" applyAlignment="1">
      <alignment horizontal="center"/>
    </xf>
    <xf numFmtId="0" fontId="17" fillId="0" borderId="19" xfId="1" applyFont="1" applyBorder="1" applyAlignment="1">
      <alignment horizontal="center" vertical="center" wrapText="1"/>
    </xf>
    <xf numFmtId="0" fontId="15" fillId="0" borderId="0" xfId="1" applyFont="1" applyAlignment="1">
      <alignment horizontal="center"/>
    </xf>
    <xf numFmtId="0" fontId="17" fillId="7" borderId="1" xfId="1" applyFont="1" applyFill="1" applyBorder="1" applyAlignment="1">
      <alignment horizontal="center" vertical="center"/>
    </xf>
    <xf numFmtId="0" fontId="17" fillId="7" borderId="43" xfId="1" applyFont="1" applyFill="1" applyBorder="1"/>
    <xf numFmtId="9" fontId="17" fillId="7" borderId="1" xfId="3" applyFont="1" applyFill="1" applyBorder="1" applyAlignment="1"/>
    <xf numFmtId="0" fontId="17" fillId="7" borderId="1" xfId="1" applyFont="1" applyFill="1" applyBorder="1" applyAlignment="1">
      <alignment horizontal="center"/>
    </xf>
    <xf numFmtId="0" fontId="17" fillId="7" borderId="1" xfId="1" applyFont="1" applyFill="1" applyBorder="1"/>
    <xf numFmtId="0" fontId="17" fillId="7" borderId="1" xfId="1" applyFont="1" applyFill="1" applyBorder="1" applyAlignment="1">
      <alignment wrapText="1"/>
    </xf>
    <xf numFmtId="38" fontId="17" fillId="7" borderId="1" xfId="2" applyFont="1" applyFill="1" applyBorder="1" applyAlignment="1"/>
    <xf numFmtId="38" fontId="17" fillId="7" borderId="44" xfId="2" applyFont="1" applyFill="1" applyBorder="1" applyAlignment="1"/>
    <xf numFmtId="0" fontId="17" fillId="6" borderId="26" xfId="1" applyFont="1" applyFill="1" applyBorder="1" applyAlignment="1">
      <alignment horizontal="center"/>
    </xf>
    <xf numFmtId="0" fontId="17" fillId="6" borderId="45" xfId="1" applyFont="1" applyFill="1" applyBorder="1"/>
    <xf numFmtId="9" fontId="17" fillId="7" borderId="26" xfId="3" applyFont="1" applyFill="1" applyBorder="1" applyAlignment="1"/>
    <xf numFmtId="0" fontId="17" fillId="0" borderId="26" xfId="1" applyFont="1" applyBorder="1" applyAlignment="1">
      <alignment horizontal="center"/>
    </xf>
    <xf numFmtId="0" fontId="17" fillId="0" borderId="26" xfId="1" applyFont="1" applyBorder="1"/>
    <xf numFmtId="0" fontId="17" fillId="6" borderId="26" xfId="1" applyFont="1" applyFill="1" applyBorder="1"/>
    <xf numFmtId="38" fontId="17" fillId="6" borderId="26" xfId="2" applyFont="1" applyFill="1" applyBorder="1" applyAlignment="1"/>
    <xf numFmtId="38" fontId="17" fillId="6" borderId="46" xfId="2" applyFont="1" applyFill="1" applyBorder="1" applyAlignment="1"/>
    <xf numFmtId="0" fontId="17" fillId="6" borderId="1" xfId="1" applyFont="1" applyFill="1" applyBorder="1" applyAlignment="1">
      <alignment horizontal="center"/>
    </xf>
    <xf numFmtId="0" fontId="17" fillId="6" borderId="43" xfId="1" applyFont="1" applyFill="1" applyBorder="1"/>
    <xf numFmtId="0" fontId="17" fillId="0" borderId="1" xfId="1" applyFont="1" applyBorder="1" applyAlignment="1">
      <alignment horizontal="center"/>
    </xf>
    <xf numFmtId="0" fontId="17" fillId="0" borderId="1" xfId="1" applyFont="1" applyBorder="1"/>
    <xf numFmtId="0" fontId="17" fillId="6" borderId="1" xfId="1" applyFont="1" applyFill="1" applyBorder="1"/>
    <xf numFmtId="38" fontId="17" fillId="6" borderId="1" xfId="2" applyFont="1" applyFill="1" applyBorder="1" applyAlignment="1"/>
    <xf numFmtId="38" fontId="17" fillId="6" borderId="44" xfId="2" applyFont="1" applyFill="1" applyBorder="1" applyAlignment="1"/>
    <xf numFmtId="0" fontId="17" fillId="6" borderId="47" xfId="1" applyFont="1" applyFill="1" applyBorder="1"/>
    <xf numFmtId="9" fontId="17" fillId="7" borderId="48" xfId="3" applyFont="1" applyFill="1" applyBorder="1" applyAlignment="1"/>
    <xf numFmtId="0" fontId="17" fillId="6" borderId="48" xfId="1" applyFont="1" applyFill="1" applyBorder="1" applyAlignment="1">
      <alignment horizontal="center"/>
    </xf>
    <xf numFmtId="0" fontId="17" fillId="0" borderId="48" xfId="1" applyFont="1" applyBorder="1" applyAlignment="1">
      <alignment horizontal="center"/>
    </xf>
    <xf numFmtId="0" fontId="17" fillId="0" borderId="48" xfId="1" applyFont="1" applyBorder="1"/>
    <xf numFmtId="0" fontId="17" fillId="6" borderId="48" xfId="1" applyFont="1" applyFill="1" applyBorder="1"/>
    <xf numFmtId="38" fontId="17" fillId="6" borderId="48" xfId="2" applyFont="1" applyFill="1" applyBorder="1" applyAlignment="1"/>
    <xf numFmtId="38" fontId="17" fillId="6" borderId="49" xfId="2" applyFont="1" applyFill="1" applyBorder="1" applyAlignment="1"/>
    <xf numFmtId="0" fontId="15" fillId="0" borderId="0" xfId="1" applyFont="1" applyAlignment="1">
      <alignment horizontal="center" vertical="center" wrapText="1"/>
    </xf>
    <xf numFmtId="0" fontId="17" fillId="0" borderId="0" xfId="1" applyFont="1" applyAlignment="1">
      <alignment vertical="top"/>
    </xf>
    <xf numFmtId="0" fontId="17" fillId="0" borderId="0" xfId="1" applyFont="1" applyAlignment="1">
      <alignment horizontal="left" vertical="top" wrapText="1"/>
    </xf>
    <xf numFmtId="0" fontId="15" fillId="0" borderId="0" xfId="1" applyFont="1" applyAlignment="1">
      <alignment vertical="center" wrapText="1"/>
    </xf>
    <xf numFmtId="0" fontId="17" fillId="0" borderId="0" xfId="1" applyFont="1" applyAlignment="1">
      <alignment vertical="top" wrapText="1"/>
    </xf>
    <xf numFmtId="0" fontId="11" fillId="0" borderId="0" xfId="1" applyAlignment="1" applyProtection="1">
      <alignment horizontal="right" vertical="center"/>
      <protection locked="0"/>
    </xf>
    <xf numFmtId="0" fontId="18" fillId="8" borderId="0" xfId="1" applyFont="1" applyFill="1" applyAlignment="1" applyProtection="1">
      <alignment vertical="center"/>
      <protection locked="0"/>
    </xf>
    <xf numFmtId="0" fontId="11" fillId="0" borderId="0" xfId="1" applyAlignment="1" applyProtection="1">
      <alignment vertical="center"/>
      <protection locked="0"/>
    </xf>
    <xf numFmtId="0" fontId="11" fillId="0" borderId="0" xfId="1" applyAlignment="1">
      <alignment vertical="center"/>
    </xf>
    <xf numFmtId="0" fontId="11" fillId="0" borderId="0" xfId="1" applyAlignment="1">
      <alignment horizontal="right" vertical="center"/>
    </xf>
    <xf numFmtId="0" fontId="19" fillId="0" borderId="0" xfId="1" applyFont="1" applyAlignment="1">
      <alignment vertical="center"/>
    </xf>
    <xf numFmtId="0" fontId="20" fillId="0" borderId="0" xfId="1" applyFont="1" applyAlignment="1">
      <alignment horizontal="right" vertical="center"/>
    </xf>
    <xf numFmtId="0" fontId="11" fillId="0" borderId="0" xfId="1" applyAlignment="1">
      <alignment horizontal="left" vertical="center"/>
    </xf>
    <xf numFmtId="0" fontId="19" fillId="0" borderId="0" xfId="1" applyFont="1" applyAlignment="1">
      <alignment horizontal="center" vertical="center"/>
    </xf>
    <xf numFmtId="0" fontId="22" fillId="0" borderId="0" xfId="1" applyFont="1" applyAlignment="1">
      <alignment horizontal="center" vertical="center"/>
    </xf>
    <xf numFmtId="0" fontId="11" fillId="0" borderId="7" xfId="1" applyBorder="1" applyAlignment="1">
      <alignment vertical="center"/>
    </xf>
    <xf numFmtId="0" fontId="11" fillId="0" borderId="0" xfId="1" applyAlignment="1">
      <alignment vertical="top"/>
    </xf>
    <xf numFmtId="0" fontId="20" fillId="0" borderId="2" xfId="1" applyFont="1" applyBorder="1" applyAlignment="1">
      <alignment vertical="top"/>
    </xf>
    <xf numFmtId="0" fontId="19" fillId="0" borderId="3" xfId="1" applyFont="1" applyBorder="1" applyAlignment="1">
      <alignment vertical="top"/>
    </xf>
    <xf numFmtId="0" fontId="19" fillId="0" borderId="30" xfId="1" applyFont="1" applyBorder="1" applyAlignment="1">
      <alignment vertical="top"/>
    </xf>
    <xf numFmtId="0" fontId="19" fillId="0" borderId="0" xfId="1" applyFont="1" applyAlignment="1">
      <alignment vertical="top"/>
    </xf>
    <xf numFmtId="0" fontId="15" fillId="0" borderId="30" xfId="1" applyFont="1" applyBorder="1" applyAlignment="1">
      <alignment vertical="top"/>
    </xf>
    <xf numFmtId="0" fontId="19" fillId="0" borderId="6" xfId="1" applyFont="1" applyBorder="1" applyAlignment="1">
      <alignment vertical="top"/>
    </xf>
    <xf numFmtId="0" fontId="19" fillId="0" borderId="7" xfId="1" applyFont="1" applyBorder="1" applyAlignment="1">
      <alignment vertical="top"/>
    </xf>
    <xf numFmtId="0" fontId="25" fillId="0" borderId="0" xfId="1" applyFont="1" applyAlignment="1">
      <alignment vertical="center"/>
    </xf>
    <xf numFmtId="0" fontId="17" fillId="6" borderId="7" xfId="1" applyFont="1" applyFill="1" applyBorder="1" applyAlignment="1">
      <alignment horizontal="center" vertical="center"/>
    </xf>
    <xf numFmtId="176" fontId="6" fillId="0" borderId="5"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1" fillId="0" borderId="3" xfId="0" applyFont="1" applyBorder="1" applyAlignment="1">
      <alignment horizontal="left" vertical="top" wrapText="1"/>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5"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9"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5" fillId="4" borderId="1"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2" fillId="5" borderId="0" xfId="0" applyFont="1" applyFill="1" applyAlignment="1">
      <alignment horizontal="center" vertical="center" wrapText="1"/>
    </xf>
    <xf numFmtId="0" fontId="1" fillId="4" borderId="1" xfId="0" applyFont="1" applyFill="1" applyBorder="1" applyAlignment="1">
      <alignment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30" xfId="0" applyFont="1" applyFill="1" applyBorder="1" applyAlignment="1">
      <alignment horizontal="center" vertical="center"/>
    </xf>
    <xf numFmtId="0" fontId="1" fillId="2" borderId="0" xfId="0" applyFont="1" applyFill="1" applyBorder="1" applyAlignment="1">
      <alignment vertical="center"/>
    </xf>
    <xf numFmtId="0" fontId="1" fillId="2" borderId="31"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4" borderId="5" xfId="0" applyFont="1" applyFill="1" applyBorder="1" applyAlignment="1">
      <alignment vertical="center" wrapText="1"/>
    </xf>
    <xf numFmtId="0" fontId="1" fillId="4" borderId="9" xfId="0" applyFont="1" applyFill="1" applyBorder="1" applyAlignment="1">
      <alignment vertical="center" wrapText="1"/>
    </xf>
    <xf numFmtId="0" fontId="1" fillId="4" borderId="10" xfId="0" applyFont="1" applyFill="1" applyBorder="1" applyAlignment="1">
      <alignment vertical="center" wrapText="1"/>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1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left" vertical="center" wrapText="1"/>
    </xf>
    <xf numFmtId="0" fontId="7" fillId="2" borderId="1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5" xfId="0" applyFont="1" applyFill="1" applyBorder="1" applyAlignment="1">
      <alignment horizontal="center" vertical="center"/>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 fillId="4" borderId="4" xfId="0" applyFont="1" applyFill="1" applyBorder="1" applyAlignment="1">
      <alignment vertical="center" wrapText="1"/>
    </xf>
    <xf numFmtId="0" fontId="1" fillId="4" borderId="6" xfId="0" applyFont="1" applyFill="1" applyBorder="1" applyAlignment="1">
      <alignment vertical="center" wrapText="1"/>
    </xf>
    <xf numFmtId="0" fontId="1" fillId="4" borderId="7" xfId="0" applyFont="1" applyFill="1" applyBorder="1" applyAlignment="1">
      <alignment vertical="center" wrapText="1"/>
    </xf>
    <xf numFmtId="0" fontId="1" fillId="4" borderId="8" xfId="0" applyFont="1" applyFill="1" applyBorder="1" applyAlignment="1">
      <alignmen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4" xfId="0" applyFont="1" applyFill="1" applyBorder="1" applyAlignment="1">
      <alignment horizontal="right" vertical="center" wrapText="1"/>
    </xf>
    <xf numFmtId="0" fontId="1" fillId="2" borderId="22" xfId="0" applyFont="1" applyFill="1" applyBorder="1" applyAlignment="1">
      <alignment horizontal="right"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9" fillId="5" borderId="0" xfId="0" applyFont="1" applyFill="1" applyAlignment="1">
      <alignment horizontal="center" vertical="center"/>
    </xf>
    <xf numFmtId="0" fontId="1" fillId="4" borderId="19" xfId="0" applyFont="1" applyFill="1" applyBorder="1" applyAlignment="1">
      <alignment horizontal="distributed" vertical="center" indent="2"/>
    </xf>
    <xf numFmtId="0" fontId="1" fillId="4" borderId="1" xfId="0" applyFont="1" applyFill="1" applyBorder="1" applyAlignment="1">
      <alignment horizontal="distributed" vertical="center" indent="2"/>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9" xfId="0" applyFont="1" applyFill="1" applyBorder="1" applyAlignment="1">
      <alignment horizontal="center" vertical="center"/>
    </xf>
    <xf numFmtId="0" fontId="5" fillId="2" borderId="10" xfId="0" applyFont="1" applyFill="1" applyBorder="1" applyAlignment="1">
      <alignment horizontal="left" vertical="top"/>
    </xf>
    <xf numFmtId="0" fontId="5" fillId="2" borderId="1" xfId="0" applyFont="1" applyFill="1" applyBorder="1" applyAlignment="1">
      <alignment horizontal="left" vertical="top"/>
    </xf>
    <xf numFmtId="0" fontId="5" fillId="2" borderId="5" xfId="0" applyFont="1" applyFill="1" applyBorder="1" applyAlignment="1">
      <alignment horizontal="left" vertical="top"/>
    </xf>
    <xf numFmtId="0" fontId="5" fillId="2" borderId="9" xfId="0" applyFont="1" applyFill="1" applyBorder="1" applyAlignment="1">
      <alignment horizontal="left" vertical="top"/>
    </xf>
    <xf numFmtId="0" fontId="17" fillId="0" borderId="0" xfId="1" applyFont="1" applyAlignment="1">
      <alignment horizontal="left" vertical="top" wrapText="1"/>
    </xf>
    <xf numFmtId="0" fontId="16" fillId="0" borderId="0" xfId="1" applyFont="1" applyAlignment="1">
      <alignment horizontal="center" vertical="center"/>
    </xf>
    <xf numFmtId="0" fontId="17" fillId="6" borderId="35" xfId="1" applyFont="1" applyFill="1" applyBorder="1" applyAlignment="1">
      <alignment horizontal="center" vertical="center" wrapText="1"/>
    </xf>
    <xf numFmtId="0" fontId="17" fillId="6" borderId="41" xfId="1" applyFont="1" applyFill="1" applyBorder="1" applyAlignment="1">
      <alignment horizontal="center" vertical="center" wrapText="1"/>
    </xf>
    <xf numFmtId="0" fontId="17" fillId="6" borderId="39" xfId="1" applyFont="1" applyFill="1" applyBorder="1" applyAlignment="1">
      <alignment horizontal="center" vertical="center" wrapText="1"/>
    </xf>
    <xf numFmtId="0" fontId="17" fillId="6" borderId="42" xfId="1" applyFont="1" applyFill="1" applyBorder="1" applyAlignment="1">
      <alignment horizontal="center" vertical="center" wrapText="1"/>
    </xf>
    <xf numFmtId="0" fontId="17" fillId="6" borderId="1" xfId="1" applyFont="1" applyFill="1" applyBorder="1" applyAlignment="1">
      <alignment horizontal="center" vertical="center"/>
    </xf>
    <xf numFmtId="0" fontId="17" fillId="6" borderId="19" xfId="1" applyFont="1" applyFill="1" applyBorder="1" applyAlignment="1">
      <alignment horizontal="center" vertical="center"/>
    </xf>
    <xf numFmtId="0" fontId="17" fillId="6" borderId="34" xfId="1" applyFont="1" applyFill="1" applyBorder="1" applyAlignment="1">
      <alignment horizontal="center" vertical="center"/>
    </xf>
    <xf numFmtId="0" fontId="17" fillId="6" borderId="40" xfId="1" applyFont="1" applyFill="1" applyBorder="1" applyAlignment="1">
      <alignment horizontal="center" vertical="center"/>
    </xf>
    <xf numFmtId="0" fontId="17" fillId="7" borderId="35" xfId="1" applyFont="1" applyFill="1" applyBorder="1" applyAlignment="1">
      <alignment horizontal="center" vertical="center" wrapText="1"/>
    </xf>
    <xf numFmtId="0" fontId="17" fillId="7" borderId="41" xfId="1" applyFont="1" applyFill="1" applyBorder="1" applyAlignment="1">
      <alignment horizontal="center" vertical="center" wrapText="1"/>
    </xf>
    <xf numFmtId="0" fontId="17" fillId="6" borderId="36" xfId="1" applyFont="1" applyFill="1" applyBorder="1" applyAlignment="1">
      <alignment horizontal="center" vertical="center" wrapText="1"/>
    </xf>
    <xf numFmtId="0" fontId="17" fillId="6" borderId="37" xfId="1" applyFont="1" applyFill="1" applyBorder="1" applyAlignment="1">
      <alignment horizontal="center" vertical="center" wrapText="1"/>
    </xf>
    <xf numFmtId="0" fontId="17" fillId="6" borderId="38" xfId="1" applyFont="1" applyFill="1" applyBorder="1" applyAlignment="1">
      <alignment horizontal="center" vertical="center" wrapText="1"/>
    </xf>
    <xf numFmtId="0" fontId="17" fillId="6" borderId="19" xfId="1" applyFont="1" applyFill="1" applyBorder="1" applyAlignment="1">
      <alignment horizontal="center" vertical="center" wrapText="1"/>
    </xf>
    <xf numFmtId="0" fontId="17" fillId="0" borderId="30" xfId="1" applyFont="1" applyBorder="1" applyAlignment="1">
      <alignment horizontal="center" vertical="center" wrapText="1"/>
    </xf>
    <xf numFmtId="0" fontId="17" fillId="0" borderId="0" xfId="1" applyFont="1" applyAlignment="1">
      <alignment horizontal="center" vertical="center" wrapText="1"/>
    </xf>
    <xf numFmtId="0" fontId="17" fillId="0" borderId="31" xfId="1" applyFont="1" applyBorder="1" applyAlignment="1">
      <alignment horizontal="center" vertical="center" wrapText="1"/>
    </xf>
    <xf numFmtId="0" fontId="19" fillId="0" borderId="0" xfId="1" applyFont="1" applyAlignment="1">
      <alignment horizontal="center" vertical="center"/>
    </xf>
    <xf numFmtId="38" fontId="19" fillId="0" borderId="0" xfId="1" applyNumberFormat="1" applyFont="1" applyAlignment="1">
      <alignment horizontal="center" vertical="center"/>
    </xf>
    <xf numFmtId="0" fontId="21" fillId="0" borderId="0" xfId="1" applyFont="1" applyAlignment="1">
      <alignment horizontal="left" vertical="center"/>
    </xf>
    <xf numFmtId="9" fontId="19" fillId="0" borderId="0" xfId="1" applyNumberFormat="1" applyFont="1" applyAlignment="1">
      <alignment horizontal="center" vertical="center"/>
    </xf>
    <xf numFmtId="38" fontId="19" fillId="0" borderId="7" xfId="1" applyNumberFormat="1" applyFont="1" applyBorder="1" applyAlignment="1">
      <alignment horizontal="center" vertical="center"/>
    </xf>
    <xf numFmtId="0" fontId="19" fillId="0" borderId="7" xfId="1" applyFont="1" applyBorder="1" applyAlignment="1">
      <alignment horizontal="center" vertical="center"/>
    </xf>
    <xf numFmtId="0" fontId="19" fillId="0" borderId="3" xfId="1" applyFont="1" applyBorder="1" applyAlignment="1">
      <alignment horizontal="left" vertical="top" wrapText="1"/>
    </xf>
    <xf numFmtId="0" fontId="19" fillId="0" borderId="4" xfId="1" applyFont="1" applyBorder="1" applyAlignment="1">
      <alignment horizontal="left" vertical="top" wrapText="1"/>
    </xf>
    <xf numFmtId="0" fontId="19" fillId="0" borderId="0" xfId="1" applyFont="1" applyAlignment="1">
      <alignment horizontal="left" vertical="top" wrapText="1"/>
    </xf>
    <xf numFmtId="0" fontId="19" fillId="0" borderId="31" xfId="1" applyFont="1" applyBorder="1" applyAlignment="1">
      <alignment horizontal="left" vertical="top" wrapText="1"/>
    </xf>
    <xf numFmtId="0" fontId="19" fillId="0" borderId="7" xfId="1" applyFont="1" applyBorder="1" applyAlignment="1">
      <alignment horizontal="left" vertical="top" wrapText="1"/>
    </xf>
    <xf numFmtId="0" fontId="19" fillId="0" borderId="8" xfId="1" applyFont="1" applyBorder="1" applyAlignment="1">
      <alignment horizontal="left" vertical="top" wrapText="1"/>
    </xf>
  </cellXfs>
  <cellStyles count="4">
    <cellStyle name="パーセント 2" xfId="3"/>
    <cellStyle name="桁区切り 2" xfId="2"/>
    <cellStyle name="標準" xfId="0" builtinId="0"/>
    <cellStyle name="標準 2" xfId="1"/>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116418</xdr:colOff>
      <xdr:row>31</xdr:row>
      <xdr:rowOff>126999</xdr:rowOff>
    </xdr:from>
    <xdr:to>
      <xdr:col>30</xdr:col>
      <xdr:colOff>211668</xdr:colOff>
      <xdr:row>37</xdr:row>
      <xdr:rowOff>126999</xdr:rowOff>
    </xdr:to>
    <xdr:sp macro="" textlink="">
      <xdr:nvSpPr>
        <xdr:cNvPr id="2" name="大かっこ 1">
          <a:extLst>
            <a:ext uri="{FF2B5EF4-FFF2-40B4-BE49-F238E27FC236}">
              <a16:creationId xmlns:a16="http://schemas.microsoft.com/office/drawing/2014/main" id="{DA69E18A-C117-497C-ACA2-DE8E4B4AA22D}"/>
            </a:ext>
          </a:extLst>
        </xdr:cNvPr>
        <xdr:cNvSpPr/>
      </xdr:nvSpPr>
      <xdr:spPr>
        <a:xfrm>
          <a:off x="116418" y="7508874"/>
          <a:ext cx="7524750" cy="1428750"/>
        </a:xfrm>
        <a:prstGeom prst="bracketPair">
          <a:avLst>
            <a:gd name="adj" fmla="val 14493"/>
          </a:avLst>
        </a:prstGeom>
      </xdr:spPr>
      <xdr:style>
        <a:lnRef idx="1">
          <a:schemeClr val="dk1"/>
        </a:lnRef>
        <a:fillRef idx="0">
          <a:schemeClr val="dk1"/>
        </a:fillRef>
        <a:effectRef idx="0">
          <a:schemeClr val="dk1"/>
        </a:effectRef>
        <a:fontRef idx="minor">
          <a:schemeClr val="tx1"/>
        </a:fontRef>
      </xdr:style>
      <xdr:txBody>
        <a:bodyPr rtlCol="0" anchor="ctr"/>
        <a:lstStyle/>
        <a:p>
          <a:pPr algn="l"/>
          <a:endParaRPr kumimoji="1" lang="ja-JP" altLang="en-US" sz="1100"/>
        </a:p>
      </xdr:txBody>
    </xdr:sp>
    <xdr:clientData/>
  </xdr:twoCellAnchor>
  <xdr:twoCellAnchor>
    <xdr:from>
      <xdr:col>3</xdr:col>
      <xdr:colOff>63501</xdr:colOff>
      <xdr:row>10</xdr:row>
      <xdr:rowOff>42333</xdr:rowOff>
    </xdr:from>
    <xdr:to>
      <xdr:col>3</xdr:col>
      <xdr:colOff>222251</xdr:colOff>
      <xdr:row>10</xdr:row>
      <xdr:rowOff>211666</xdr:rowOff>
    </xdr:to>
    <xdr:sp macro="" textlink="">
      <xdr:nvSpPr>
        <xdr:cNvPr id="3" name="正方形/長方形 2">
          <a:extLst>
            <a:ext uri="{FF2B5EF4-FFF2-40B4-BE49-F238E27FC236}">
              <a16:creationId xmlns:a16="http://schemas.microsoft.com/office/drawing/2014/main" id="{0FFACD22-4E15-48D8-8DCC-931F5E5679A9}"/>
            </a:ext>
          </a:extLst>
        </xdr:cNvPr>
        <xdr:cNvSpPr/>
      </xdr:nvSpPr>
      <xdr:spPr>
        <a:xfrm>
          <a:off x="806451" y="2423583"/>
          <a:ext cx="158750" cy="16933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63500</xdr:colOff>
      <xdr:row>17</xdr:row>
      <xdr:rowOff>42333</xdr:rowOff>
    </xdr:from>
    <xdr:to>
      <xdr:col>3</xdr:col>
      <xdr:colOff>222250</xdr:colOff>
      <xdr:row>17</xdr:row>
      <xdr:rowOff>211666</xdr:rowOff>
    </xdr:to>
    <xdr:sp macro="" textlink="">
      <xdr:nvSpPr>
        <xdr:cNvPr id="4" name="正方形/長方形 3">
          <a:extLst>
            <a:ext uri="{FF2B5EF4-FFF2-40B4-BE49-F238E27FC236}">
              <a16:creationId xmlns:a16="http://schemas.microsoft.com/office/drawing/2014/main" id="{CD0AE396-A067-49A5-B0BE-8DE8EFE4D95E}"/>
            </a:ext>
          </a:extLst>
        </xdr:cNvPr>
        <xdr:cNvSpPr/>
      </xdr:nvSpPr>
      <xdr:spPr>
        <a:xfrm>
          <a:off x="806450" y="4090458"/>
          <a:ext cx="158750" cy="16933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zoomScaleNormal="100" zoomScaleSheetLayoutView="70" workbookViewId="0"/>
  </sheetViews>
  <sheetFormatPr defaultColWidth="9" defaultRowHeight="13.2" x14ac:dyDescent="0.45"/>
  <cols>
    <col min="1" max="1" width="2.8984375" style="1" customWidth="1"/>
    <col min="2" max="2" width="4.5" style="1" customWidth="1"/>
    <col min="3" max="3" width="12" style="1" customWidth="1"/>
    <col min="4" max="4" width="20.19921875" style="1" customWidth="1"/>
    <col min="5" max="5" width="10.09765625" style="1" customWidth="1"/>
    <col min="6" max="6" width="2.8984375" style="1" customWidth="1"/>
    <col min="7" max="7" width="10.59765625" style="1" customWidth="1"/>
    <col min="8" max="8" width="24.3984375" style="1" customWidth="1"/>
    <col min="9" max="9" width="2.3984375" style="1" customWidth="1"/>
    <col min="10" max="16384" width="9" style="1"/>
  </cols>
  <sheetData>
    <row r="1" spans="2:9" ht="15.75" customHeight="1" x14ac:dyDescent="0.2">
      <c r="B1" s="21" t="s">
        <v>44</v>
      </c>
    </row>
    <row r="2" spans="2:9" ht="23.25" customHeight="1" x14ac:dyDescent="0.45">
      <c r="B2" s="130" t="s">
        <v>7</v>
      </c>
      <c r="C2" s="130"/>
      <c r="D2" s="130"/>
      <c r="E2" s="130"/>
      <c r="F2" s="130"/>
      <c r="G2" s="130"/>
      <c r="H2" s="130"/>
    </row>
    <row r="4" spans="2:9" x14ac:dyDescent="0.45">
      <c r="C4" s="39"/>
      <c r="D4" s="39"/>
      <c r="E4" s="39"/>
      <c r="F4" s="39"/>
      <c r="G4" s="39"/>
      <c r="H4" s="33" t="s">
        <v>24</v>
      </c>
      <c r="I4" s="39"/>
    </row>
    <row r="6" spans="2:9" ht="22.5" customHeight="1" x14ac:dyDescent="0.45">
      <c r="B6" s="22" t="s">
        <v>8</v>
      </c>
      <c r="C6" s="22"/>
      <c r="D6" s="22"/>
      <c r="E6" s="22"/>
      <c r="F6" s="22"/>
      <c r="G6" s="22"/>
      <c r="H6" s="22"/>
    </row>
    <row r="8" spans="2:9" ht="20.100000000000001" customHeight="1" x14ac:dyDescent="0.45">
      <c r="E8" s="131" t="s">
        <v>9</v>
      </c>
      <c r="F8" s="131"/>
      <c r="G8" s="29" t="s">
        <v>10</v>
      </c>
    </row>
    <row r="9" spans="2:9" ht="20.100000000000001" customHeight="1" x14ac:dyDescent="0.45">
      <c r="G9" s="29" t="s">
        <v>11</v>
      </c>
    </row>
    <row r="10" spans="2:9" ht="20.100000000000001" customHeight="1" x14ac:dyDescent="0.45">
      <c r="G10" s="29" t="s">
        <v>12</v>
      </c>
    </row>
    <row r="11" spans="2:9" ht="15" customHeight="1" x14ac:dyDescent="0.45"/>
    <row r="12" spans="2:9" ht="59.25" customHeight="1" x14ac:dyDescent="0.45">
      <c r="B12" s="132" t="s">
        <v>28</v>
      </c>
      <c r="C12" s="132"/>
      <c r="D12" s="132"/>
      <c r="E12" s="132"/>
      <c r="F12" s="132"/>
      <c r="G12" s="132"/>
      <c r="H12" s="132"/>
    </row>
    <row r="13" spans="2:9" ht="20.100000000000001" customHeight="1" x14ac:dyDescent="0.45">
      <c r="B13" s="131" t="s">
        <v>13</v>
      </c>
      <c r="C13" s="131"/>
      <c r="D13" s="131"/>
      <c r="E13" s="131"/>
      <c r="F13" s="131"/>
      <c r="G13" s="131"/>
      <c r="H13" s="131"/>
    </row>
    <row r="14" spans="2:9" x14ac:dyDescent="0.45">
      <c r="B14" s="1" t="s">
        <v>14</v>
      </c>
    </row>
    <row r="15" spans="2:9" ht="7.5" customHeight="1" x14ac:dyDescent="0.45"/>
    <row r="16" spans="2:9" x14ac:dyDescent="0.45">
      <c r="C16" s="1" t="s">
        <v>31</v>
      </c>
    </row>
    <row r="17" spans="2:8" ht="7.5" customHeight="1" x14ac:dyDescent="0.45"/>
    <row r="18" spans="2:8" x14ac:dyDescent="0.45">
      <c r="C18" s="1" t="s">
        <v>33</v>
      </c>
    </row>
    <row r="20" spans="2:8" ht="13.5" customHeight="1" x14ac:dyDescent="0.45">
      <c r="B20" s="1" t="s">
        <v>15</v>
      </c>
    </row>
    <row r="21" spans="2:8" ht="18.75" customHeight="1" x14ac:dyDescent="0.45">
      <c r="B21" s="133" t="s">
        <v>16</v>
      </c>
      <c r="C21" s="135" t="s">
        <v>17</v>
      </c>
      <c r="D21" s="136"/>
      <c r="E21" s="136"/>
      <c r="F21" s="136"/>
      <c r="G21" s="136"/>
      <c r="H21" s="137"/>
    </row>
    <row r="22" spans="2:8" ht="14.25" customHeight="1" thickBot="1" x14ac:dyDescent="0.5">
      <c r="B22" s="134"/>
      <c r="C22" s="138"/>
      <c r="D22" s="139"/>
      <c r="E22" s="139"/>
      <c r="F22" s="139"/>
      <c r="G22" s="139"/>
      <c r="H22" s="140"/>
    </row>
    <row r="23" spans="2:8" ht="27.9" customHeight="1" thickTop="1" x14ac:dyDescent="0.45">
      <c r="B23" s="45" t="s">
        <v>18</v>
      </c>
      <c r="C23" s="124" t="s">
        <v>19</v>
      </c>
      <c r="D23" s="125"/>
      <c r="E23" s="125"/>
      <c r="F23" s="125"/>
      <c r="G23" s="125"/>
      <c r="H23" s="126"/>
    </row>
    <row r="24" spans="2:8" ht="27.9" customHeight="1" x14ac:dyDescent="0.45">
      <c r="B24" s="25" t="s">
        <v>18</v>
      </c>
      <c r="C24" s="127" t="s">
        <v>20</v>
      </c>
      <c r="D24" s="128"/>
      <c r="E24" s="128"/>
      <c r="F24" s="128"/>
      <c r="G24" s="128"/>
      <c r="H24" s="129"/>
    </row>
    <row r="25" spans="2:8" ht="30" customHeight="1" x14ac:dyDescent="0.45">
      <c r="B25" s="6">
        <v>1</v>
      </c>
      <c r="C25" s="120"/>
      <c r="D25" s="121"/>
      <c r="E25" s="121"/>
      <c r="F25" s="121"/>
      <c r="G25" s="121"/>
      <c r="H25" s="122"/>
    </row>
    <row r="26" spans="2:8" ht="30" customHeight="1" x14ac:dyDescent="0.45">
      <c r="B26" s="6">
        <v>2</v>
      </c>
      <c r="C26" s="120"/>
      <c r="D26" s="121"/>
      <c r="E26" s="121"/>
      <c r="F26" s="121"/>
      <c r="G26" s="121"/>
      <c r="H26" s="122"/>
    </row>
    <row r="27" spans="2:8" ht="30" customHeight="1" x14ac:dyDescent="0.45">
      <c r="B27" s="6">
        <v>3</v>
      </c>
      <c r="C27" s="120"/>
      <c r="D27" s="121"/>
      <c r="E27" s="121"/>
      <c r="F27" s="121"/>
      <c r="G27" s="121"/>
      <c r="H27" s="122"/>
    </row>
    <row r="28" spans="2:8" ht="30" customHeight="1" x14ac:dyDescent="0.45">
      <c r="B28" s="6">
        <v>4</v>
      </c>
      <c r="C28" s="120"/>
      <c r="D28" s="121"/>
      <c r="E28" s="121"/>
      <c r="F28" s="121"/>
      <c r="G28" s="121"/>
      <c r="H28" s="122"/>
    </row>
    <row r="29" spans="2:8" ht="30" customHeight="1" x14ac:dyDescent="0.45">
      <c r="B29" s="6">
        <v>5</v>
      </c>
      <c r="C29" s="120"/>
      <c r="D29" s="121"/>
      <c r="E29" s="121"/>
      <c r="F29" s="121"/>
      <c r="G29" s="121"/>
      <c r="H29" s="122"/>
    </row>
    <row r="30" spans="2:8" ht="30" customHeight="1" x14ac:dyDescent="0.45">
      <c r="B30" s="6">
        <v>6</v>
      </c>
      <c r="C30" s="120"/>
      <c r="D30" s="121"/>
      <c r="E30" s="121"/>
      <c r="F30" s="121"/>
      <c r="G30" s="121"/>
      <c r="H30" s="122"/>
    </row>
    <row r="31" spans="2:8" ht="30" customHeight="1" x14ac:dyDescent="0.45">
      <c r="B31" s="6">
        <v>7</v>
      </c>
      <c r="C31" s="120"/>
      <c r="D31" s="121"/>
      <c r="E31" s="121"/>
      <c r="F31" s="121"/>
      <c r="G31" s="121"/>
      <c r="H31" s="122"/>
    </row>
    <row r="32" spans="2:8" ht="30" customHeight="1" x14ac:dyDescent="0.45">
      <c r="B32" s="6">
        <v>8</v>
      </c>
      <c r="C32" s="120"/>
      <c r="D32" s="121"/>
      <c r="E32" s="121"/>
      <c r="F32" s="121"/>
      <c r="G32" s="121"/>
      <c r="H32" s="122"/>
    </row>
    <row r="33" spans="1:9" ht="30" customHeight="1" x14ac:dyDescent="0.45">
      <c r="B33" s="6">
        <v>9</v>
      </c>
      <c r="C33" s="120"/>
      <c r="D33" s="121"/>
      <c r="E33" s="121"/>
      <c r="F33" s="121"/>
      <c r="G33" s="121"/>
      <c r="H33" s="122"/>
    </row>
    <row r="34" spans="1:9" ht="30" customHeight="1" x14ac:dyDescent="0.45">
      <c r="B34" s="6">
        <v>10</v>
      </c>
      <c r="C34" s="120"/>
      <c r="D34" s="121"/>
      <c r="E34" s="121"/>
      <c r="F34" s="121"/>
      <c r="G34" s="121"/>
      <c r="H34" s="122"/>
    </row>
    <row r="35" spans="1:9" ht="16.2" customHeight="1" x14ac:dyDescent="0.45">
      <c r="B35" s="23"/>
      <c r="C35" s="123" t="s">
        <v>21</v>
      </c>
      <c r="D35" s="123"/>
      <c r="E35" s="123"/>
      <c r="F35" s="123"/>
      <c r="G35" s="123"/>
      <c r="H35" s="123"/>
    </row>
    <row r="36" spans="1:9" ht="9.75" customHeight="1" x14ac:dyDescent="0.45">
      <c r="A36" s="37"/>
      <c r="B36" s="36"/>
      <c r="C36" s="36"/>
      <c r="D36" s="36"/>
      <c r="E36" s="36"/>
      <c r="F36" s="36"/>
      <c r="G36" s="36"/>
      <c r="H36" s="36"/>
      <c r="I36" s="37"/>
    </row>
    <row r="37" spans="1:9" x14ac:dyDescent="0.45">
      <c r="B37" s="1" t="s">
        <v>32</v>
      </c>
    </row>
    <row r="38" spans="1:9" x14ac:dyDescent="0.45">
      <c r="B38" s="5" t="s">
        <v>45</v>
      </c>
      <c r="C38" s="5"/>
      <c r="D38" s="5"/>
      <c r="E38" s="5"/>
      <c r="F38" s="5"/>
      <c r="G38" s="30"/>
      <c r="H38" s="5"/>
    </row>
    <row r="39" spans="1:9" x14ac:dyDescent="0.45">
      <c r="B39" s="30" t="s">
        <v>58</v>
      </c>
      <c r="C39" s="30"/>
      <c r="D39" s="30"/>
      <c r="E39" s="30"/>
      <c r="F39" s="30"/>
      <c r="G39" s="30"/>
      <c r="H39" s="30"/>
    </row>
    <row r="40" spans="1:9" x14ac:dyDescent="0.45">
      <c r="B40" s="5" t="s">
        <v>29</v>
      </c>
      <c r="C40" s="5"/>
      <c r="D40" s="5"/>
      <c r="E40" s="5"/>
      <c r="F40" s="5"/>
      <c r="G40" s="30"/>
      <c r="H40" s="5"/>
    </row>
    <row r="41" spans="1:9" x14ac:dyDescent="0.45">
      <c r="B41" s="30" t="s">
        <v>46</v>
      </c>
      <c r="C41" s="30"/>
      <c r="D41" s="30"/>
      <c r="E41" s="30"/>
      <c r="F41" s="30"/>
      <c r="G41" s="30"/>
      <c r="H41" s="30"/>
    </row>
    <row r="42" spans="1:9" x14ac:dyDescent="0.45">
      <c r="B42" s="5"/>
      <c r="C42" s="5"/>
      <c r="D42" s="5"/>
      <c r="E42" s="5"/>
      <c r="F42" s="5"/>
      <c r="G42" s="30"/>
      <c r="H42" s="5"/>
    </row>
    <row r="43" spans="1:9" x14ac:dyDescent="0.45">
      <c r="B43" s="5"/>
      <c r="C43" s="5"/>
      <c r="D43" s="5"/>
      <c r="E43" s="5"/>
      <c r="F43" s="5"/>
      <c r="G43" s="30"/>
      <c r="H43" s="5"/>
    </row>
    <row r="44" spans="1:9" x14ac:dyDescent="0.45">
      <c r="B44" s="5"/>
      <c r="C44" s="5"/>
      <c r="D44" s="5"/>
      <c r="E44" s="5"/>
      <c r="F44" s="5"/>
      <c r="G44" s="30"/>
      <c r="H44" s="5"/>
    </row>
    <row r="45" spans="1:9" x14ac:dyDescent="0.45">
      <c r="B45" s="24"/>
      <c r="C45" s="24"/>
      <c r="D45" s="24"/>
      <c r="E45" s="24"/>
      <c r="F45" s="24"/>
      <c r="G45" s="31"/>
      <c r="H45" s="24"/>
    </row>
    <row r="46" spans="1:9" x14ac:dyDescent="0.45">
      <c r="B46" s="24"/>
      <c r="C46" s="24"/>
      <c r="D46" s="24"/>
      <c r="E46" s="24"/>
      <c r="F46" s="24"/>
      <c r="G46" s="31"/>
      <c r="H46" s="24"/>
    </row>
    <row r="47" spans="1:9" x14ac:dyDescent="0.45">
      <c r="B47" s="24"/>
      <c r="C47" s="24"/>
      <c r="D47" s="24"/>
      <c r="E47" s="24"/>
      <c r="F47" s="24"/>
      <c r="G47" s="31"/>
      <c r="H47" s="24"/>
    </row>
    <row r="48" spans="1:9" x14ac:dyDescent="0.45">
      <c r="B48" s="24"/>
      <c r="C48" s="24"/>
      <c r="D48" s="24"/>
      <c r="E48" s="24"/>
      <c r="F48" s="24"/>
      <c r="G48" s="31"/>
      <c r="H48" s="24"/>
    </row>
    <row r="49" spans="2:8" x14ac:dyDescent="0.45">
      <c r="B49" s="24"/>
      <c r="C49" s="24"/>
      <c r="D49" s="24"/>
      <c r="E49" s="24"/>
      <c r="F49" s="24"/>
      <c r="G49" s="31"/>
      <c r="H49" s="24"/>
    </row>
  </sheetData>
  <mergeCells count="19">
    <mergeCell ref="B2:H2"/>
    <mergeCell ref="E8:F8"/>
    <mergeCell ref="B12:H12"/>
    <mergeCell ref="B13:H13"/>
    <mergeCell ref="B21:B22"/>
    <mergeCell ref="C21:H22"/>
    <mergeCell ref="C23:H23"/>
    <mergeCell ref="C24:H24"/>
    <mergeCell ref="C25:H25"/>
    <mergeCell ref="C26:H26"/>
    <mergeCell ref="C27:H27"/>
    <mergeCell ref="C28:H28"/>
    <mergeCell ref="C29:H29"/>
    <mergeCell ref="C30:H30"/>
    <mergeCell ref="C31:H31"/>
    <mergeCell ref="C35:H35"/>
    <mergeCell ref="C32:H32"/>
    <mergeCell ref="C33:H33"/>
    <mergeCell ref="C34:H34"/>
  </mergeCells>
  <phoneticPr fontId="2"/>
  <printOptions horizontalCentered="1" verticalCentered="1"/>
  <pageMargins left="0.70866141732283472" right="0.19685039370078741" top="0.47244094488188981" bottom="0.15748031496062992" header="0" footer="0"/>
  <pageSetup paperSize="9" scale="94"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zoomScale="85" zoomScaleNormal="85" zoomScaleSheetLayoutView="90" workbookViewId="0">
      <selection activeCell="A2" sqref="A2"/>
    </sheetView>
  </sheetViews>
  <sheetFormatPr defaultColWidth="9" defaultRowHeight="13.2" x14ac:dyDescent="0.45"/>
  <cols>
    <col min="1" max="1" width="3" style="1" customWidth="1"/>
    <col min="2" max="2" width="4.8984375" style="1" customWidth="1"/>
    <col min="3" max="3" width="22.19921875" style="1" customWidth="1"/>
    <col min="4" max="4" width="5.5" style="1" customWidth="1"/>
    <col min="5" max="5" width="11" style="1" customWidth="1"/>
    <col min="6" max="6" width="12.59765625" style="1" customWidth="1"/>
    <col min="7" max="7" width="3.5" style="1" bestFit="1" customWidth="1"/>
    <col min="8" max="8" width="9.8984375" style="1" customWidth="1"/>
    <col min="9" max="9" width="19.19921875" style="1" customWidth="1"/>
    <col min="10" max="10" width="3.8984375" style="1" customWidth="1"/>
    <col min="11" max="16384" width="9" style="1"/>
  </cols>
  <sheetData>
    <row r="1" spans="1:11" ht="16.5" customHeight="1" x14ac:dyDescent="0.45">
      <c r="A1" s="7"/>
      <c r="B1" s="10"/>
      <c r="C1" s="7"/>
      <c r="D1" s="7"/>
      <c r="E1" s="7"/>
      <c r="F1" s="7"/>
      <c r="G1" s="7"/>
      <c r="H1" s="7"/>
      <c r="I1" s="7"/>
      <c r="J1" s="7"/>
    </row>
    <row r="2" spans="1:11" ht="22.5" customHeight="1" x14ac:dyDescent="0.45">
      <c r="A2" s="7"/>
      <c r="B2" s="144" t="s">
        <v>0</v>
      </c>
      <c r="C2" s="144"/>
      <c r="D2" s="144"/>
      <c r="E2" s="144"/>
      <c r="F2" s="144"/>
      <c r="G2" s="144"/>
      <c r="H2" s="144"/>
      <c r="I2" s="144"/>
      <c r="J2" s="144"/>
      <c r="K2" s="2"/>
    </row>
    <row r="3" spans="1:11" ht="22.5" customHeight="1" x14ac:dyDescent="0.45">
      <c r="A3" s="7"/>
      <c r="B3" s="32"/>
      <c r="C3" s="32"/>
      <c r="D3" s="32"/>
      <c r="E3" s="32"/>
      <c r="F3" s="32"/>
      <c r="G3" s="32"/>
      <c r="H3" s="32"/>
      <c r="I3" s="32"/>
      <c r="J3" s="32"/>
      <c r="K3" s="2"/>
    </row>
    <row r="4" spans="1:11" ht="15" customHeight="1" x14ac:dyDescent="0.45">
      <c r="A4" s="7"/>
      <c r="B4" s="145" t="s">
        <v>22</v>
      </c>
      <c r="C4" s="145"/>
      <c r="D4" s="145"/>
      <c r="E4" s="145"/>
      <c r="F4" s="146" t="s">
        <v>1</v>
      </c>
      <c r="G4" s="147"/>
      <c r="H4" s="147"/>
      <c r="I4" s="148"/>
      <c r="J4" s="149"/>
      <c r="K4" s="3"/>
    </row>
    <row r="5" spans="1:11" ht="15" customHeight="1" x14ac:dyDescent="0.45">
      <c r="A5" s="7"/>
      <c r="B5" s="145"/>
      <c r="C5" s="145"/>
      <c r="D5" s="145"/>
      <c r="E5" s="145"/>
      <c r="F5" s="150"/>
      <c r="G5" s="151"/>
      <c r="H5" s="151"/>
      <c r="I5" s="151"/>
      <c r="J5" s="152"/>
      <c r="K5" s="3"/>
    </row>
    <row r="6" spans="1:11" ht="18.75" customHeight="1" x14ac:dyDescent="0.45">
      <c r="A6" s="7"/>
      <c r="B6" s="145"/>
      <c r="C6" s="145"/>
      <c r="D6" s="145"/>
      <c r="E6" s="145"/>
      <c r="F6" s="153"/>
      <c r="G6" s="154"/>
      <c r="H6" s="154"/>
      <c r="I6" s="154"/>
      <c r="J6" s="155"/>
      <c r="K6" s="4"/>
    </row>
    <row r="7" spans="1:11" ht="43.5" customHeight="1" x14ac:dyDescent="0.45">
      <c r="A7" s="7"/>
      <c r="B7" s="156" t="s">
        <v>23</v>
      </c>
      <c r="C7" s="157"/>
      <c r="D7" s="157"/>
      <c r="E7" s="158"/>
      <c r="F7" s="159" t="s">
        <v>34</v>
      </c>
      <c r="G7" s="160"/>
      <c r="H7" s="160"/>
      <c r="I7" s="160"/>
      <c r="J7" s="161"/>
      <c r="K7" s="4"/>
    </row>
    <row r="8" spans="1:11" ht="27.75" customHeight="1" x14ac:dyDescent="0.45">
      <c r="A8" s="7"/>
      <c r="B8" s="162" t="s">
        <v>43</v>
      </c>
      <c r="C8" s="163"/>
      <c r="D8" s="163"/>
      <c r="E8" s="164"/>
      <c r="F8" s="168" t="s">
        <v>54</v>
      </c>
      <c r="G8" s="169"/>
      <c r="H8" s="169"/>
      <c r="I8" s="169"/>
      <c r="J8" s="170"/>
      <c r="K8" s="4"/>
    </row>
    <row r="9" spans="1:11" ht="62.25" customHeight="1" x14ac:dyDescent="0.45">
      <c r="A9" s="7"/>
      <c r="B9" s="165"/>
      <c r="C9" s="166"/>
      <c r="D9" s="166"/>
      <c r="E9" s="167"/>
      <c r="F9" s="141" t="s">
        <v>53</v>
      </c>
      <c r="G9" s="142"/>
      <c r="H9" s="142"/>
      <c r="I9" s="142"/>
      <c r="J9" s="143"/>
      <c r="K9" s="4"/>
    </row>
    <row r="10" spans="1:11" ht="27" customHeight="1" x14ac:dyDescent="0.45">
      <c r="A10" s="7"/>
      <c r="B10" s="181" t="s">
        <v>41</v>
      </c>
      <c r="C10" s="182"/>
      <c r="D10" s="182"/>
      <c r="E10" s="183"/>
      <c r="F10" s="43" t="s">
        <v>35</v>
      </c>
      <c r="G10" s="190" t="s">
        <v>36</v>
      </c>
      <c r="H10" s="190"/>
      <c r="I10" s="41"/>
      <c r="J10" s="40" t="s">
        <v>37</v>
      </c>
      <c r="K10" s="4"/>
    </row>
    <row r="11" spans="1:11" ht="27" customHeight="1" x14ac:dyDescent="0.45">
      <c r="A11" s="7"/>
      <c r="B11" s="184"/>
      <c r="C11" s="185"/>
      <c r="D11" s="185"/>
      <c r="E11" s="186"/>
      <c r="F11" s="44" t="s">
        <v>39</v>
      </c>
      <c r="G11" s="189" t="s">
        <v>38</v>
      </c>
      <c r="H11" s="189"/>
      <c r="I11" s="42"/>
      <c r="J11" s="38" t="s">
        <v>37</v>
      </c>
      <c r="K11" s="4"/>
    </row>
    <row r="12" spans="1:11" ht="19.2" customHeight="1" x14ac:dyDescent="0.45">
      <c r="A12" s="7"/>
      <c r="B12" s="181" t="s">
        <v>59</v>
      </c>
      <c r="C12" s="182"/>
      <c r="D12" s="182"/>
      <c r="E12" s="183"/>
      <c r="F12" s="193"/>
      <c r="G12" s="195" t="s">
        <v>6</v>
      </c>
      <c r="H12" s="191" t="s">
        <v>42</v>
      </c>
      <c r="I12" s="191"/>
      <c r="J12" s="192"/>
      <c r="K12" s="4"/>
    </row>
    <row r="13" spans="1:11" ht="153.75" customHeight="1" x14ac:dyDescent="0.45">
      <c r="A13" s="7"/>
      <c r="B13" s="184"/>
      <c r="C13" s="185"/>
      <c r="D13" s="185"/>
      <c r="E13" s="186"/>
      <c r="F13" s="194"/>
      <c r="G13" s="196"/>
      <c r="H13" s="187"/>
      <c r="I13" s="187"/>
      <c r="J13" s="188"/>
      <c r="K13" s="4"/>
    </row>
    <row r="14" spans="1:11" s="28" customFormat="1" ht="49.5" customHeight="1" x14ac:dyDescent="0.45">
      <c r="A14" s="26"/>
      <c r="B14" s="156" t="s">
        <v>51</v>
      </c>
      <c r="C14" s="157"/>
      <c r="D14" s="157"/>
      <c r="E14" s="158"/>
      <c r="F14" s="174" t="s">
        <v>40</v>
      </c>
      <c r="G14" s="175"/>
      <c r="H14" s="175"/>
      <c r="I14" s="175"/>
      <c r="J14" s="176"/>
      <c r="K14" s="27"/>
    </row>
    <row r="15" spans="1:11" s="28" customFormat="1" ht="49.5" customHeight="1" x14ac:dyDescent="0.45">
      <c r="A15" s="26"/>
      <c r="B15" s="156" t="s">
        <v>52</v>
      </c>
      <c r="C15" s="157"/>
      <c r="D15" s="157"/>
      <c r="E15" s="158"/>
      <c r="F15" s="174" t="s">
        <v>40</v>
      </c>
      <c r="G15" s="175"/>
      <c r="H15" s="175"/>
      <c r="I15" s="175"/>
      <c r="J15" s="176"/>
      <c r="K15" s="27"/>
    </row>
    <row r="16" spans="1:11" s="28" customFormat="1" ht="12" customHeight="1" x14ac:dyDescent="0.45">
      <c r="A16" s="26"/>
      <c r="B16" s="34"/>
      <c r="C16" s="34"/>
      <c r="D16" s="34"/>
      <c r="E16" s="34"/>
      <c r="F16" s="35"/>
      <c r="G16" s="35"/>
      <c r="H16" s="35"/>
      <c r="I16" s="35"/>
      <c r="J16" s="35"/>
      <c r="K16" s="27"/>
    </row>
    <row r="17" spans="1:10" ht="19.95" customHeight="1" x14ac:dyDescent="0.45">
      <c r="A17" s="7"/>
      <c r="B17" s="11" t="s">
        <v>27</v>
      </c>
      <c r="C17" s="7"/>
      <c r="D17" s="7"/>
      <c r="E17" s="7"/>
      <c r="F17" s="7"/>
      <c r="G17" s="7"/>
      <c r="H17" s="7"/>
      <c r="I17" s="7"/>
      <c r="J17" s="7"/>
    </row>
    <row r="18" spans="1:10" ht="45.75" customHeight="1" x14ac:dyDescent="0.45">
      <c r="A18" s="7"/>
      <c r="B18" s="177" t="s">
        <v>57</v>
      </c>
      <c r="C18" s="177"/>
      <c r="D18" s="177"/>
      <c r="E18" s="177"/>
      <c r="F18" s="177"/>
      <c r="G18" s="177"/>
      <c r="H18" s="177"/>
      <c r="I18" s="177"/>
      <c r="J18" s="177"/>
    </row>
    <row r="19" spans="1:10" ht="13.8" thickBot="1" x14ac:dyDescent="0.5">
      <c r="A19" s="7"/>
      <c r="B19" s="7"/>
      <c r="C19" s="7"/>
      <c r="D19" s="7"/>
      <c r="E19" s="7"/>
      <c r="F19" s="7"/>
      <c r="G19" s="7"/>
      <c r="H19" s="7"/>
      <c r="I19" s="7"/>
      <c r="J19" s="7"/>
    </row>
    <row r="20" spans="1:10" x14ac:dyDescent="0.45">
      <c r="A20" s="7"/>
      <c r="B20" s="7"/>
      <c r="C20" s="13"/>
      <c r="D20" s="14"/>
      <c r="E20" s="14"/>
      <c r="F20" s="14"/>
      <c r="G20" s="14"/>
      <c r="H20" s="14"/>
      <c r="I20" s="15"/>
      <c r="J20" s="7"/>
    </row>
    <row r="21" spans="1:10" x14ac:dyDescent="0.45">
      <c r="A21" s="7"/>
      <c r="B21" s="7"/>
      <c r="C21" s="16"/>
      <c r="D21" s="12"/>
      <c r="E21" s="12"/>
      <c r="F21" s="12"/>
      <c r="G21" s="12"/>
      <c r="H21" s="12"/>
      <c r="I21" s="17"/>
      <c r="J21" s="7"/>
    </row>
    <row r="22" spans="1:10" x14ac:dyDescent="0.45">
      <c r="A22" s="7"/>
      <c r="B22" s="7"/>
      <c r="C22" s="16"/>
      <c r="D22" s="12"/>
      <c r="E22" s="12"/>
      <c r="F22" s="12"/>
      <c r="G22" s="12"/>
      <c r="H22" s="12"/>
      <c r="I22" s="17"/>
      <c r="J22" s="7"/>
    </row>
    <row r="23" spans="1:10" x14ac:dyDescent="0.45">
      <c r="A23" s="7"/>
      <c r="B23" s="7"/>
      <c r="C23" s="16"/>
      <c r="D23" s="12"/>
      <c r="E23" s="12"/>
      <c r="F23" s="12"/>
      <c r="G23" s="12"/>
      <c r="H23" s="12"/>
      <c r="I23" s="17"/>
      <c r="J23" s="7"/>
    </row>
    <row r="24" spans="1:10" x14ac:dyDescent="0.45">
      <c r="A24" s="7"/>
      <c r="B24" s="7"/>
      <c r="C24" s="16"/>
      <c r="D24" s="12"/>
      <c r="E24" s="12"/>
      <c r="F24" s="12"/>
      <c r="G24" s="12"/>
      <c r="H24" s="12"/>
      <c r="I24" s="17"/>
      <c r="J24" s="7"/>
    </row>
    <row r="25" spans="1:10" x14ac:dyDescent="0.45">
      <c r="A25" s="7"/>
      <c r="B25" s="7"/>
      <c r="C25" s="16"/>
      <c r="D25" s="12"/>
      <c r="E25" s="12"/>
      <c r="F25" s="12"/>
      <c r="G25" s="12"/>
      <c r="H25" s="12"/>
      <c r="I25" s="17"/>
      <c r="J25" s="7"/>
    </row>
    <row r="26" spans="1:10" x14ac:dyDescent="0.45">
      <c r="A26" s="7"/>
      <c r="B26" s="7"/>
      <c r="C26" s="16"/>
      <c r="D26" s="12"/>
      <c r="E26" s="12"/>
      <c r="F26" s="12"/>
      <c r="G26" s="12"/>
      <c r="H26" s="12"/>
      <c r="I26" s="17"/>
      <c r="J26" s="7"/>
    </row>
    <row r="27" spans="1:10" ht="21" x14ac:dyDescent="0.45">
      <c r="A27" s="7"/>
      <c r="B27" s="7"/>
      <c r="C27" s="178" t="s">
        <v>30</v>
      </c>
      <c r="D27" s="179"/>
      <c r="E27" s="179"/>
      <c r="F27" s="179"/>
      <c r="G27" s="179"/>
      <c r="H27" s="179"/>
      <c r="I27" s="180"/>
      <c r="J27" s="7"/>
    </row>
    <row r="28" spans="1:10" x14ac:dyDescent="0.45">
      <c r="A28" s="7"/>
      <c r="B28" s="7"/>
      <c r="C28" s="16"/>
      <c r="D28" s="12"/>
      <c r="E28" s="12"/>
      <c r="F28" s="12"/>
      <c r="G28" s="12"/>
      <c r="H28" s="12"/>
      <c r="I28" s="17"/>
      <c r="J28" s="7"/>
    </row>
    <row r="29" spans="1:10" x14ac:dyDescent="0.45">
      <c r="A29" s="7"/>
      <c r="B29" s="7"/>
      <c r="C29" s="16"/>
      <c r="D29" s="12"/>
      <c r="E29" s="12"/>
      <c r="F29" s="12"/>
      <c r="G29" s="12"/>
      <c r="H29" s="12"/>
      <c r="I29" s="17"/>
      <c r="J29" s="7"/>
    </row>
    <row r="30" spans="1:10" x14ac:dyDescent="0.45">
      <c r="A30" s="7"/>
      <c r="B30" s="7"/>
      <c r="C30" s="171"/>
      <c r="D30" s="172"/>
      <c r="E30" s="172"/>
      <c r="F30" s="172"/>
      <c r="G30" s="172"/>
      <c r="H30" s="172"/>
      <c r="I30" s="173"/>
      <c r="J30" s="7"/>
    </row>
    <row r="31" spans="1:10" x14ac:dyDescent="0.45">
      <c r="A31" s="7"/>
      <c r="B31" s="7"/>
      <c r="C31" s="16"/>
      <c r="D31" s="12"/>
      <c r="E31" s="12"/>
      <c r="F31" s="12"/>
      <c r="G31" s="12"/>
      <c r="H31" s="12"/>
      <c r="I31" s="17"/>
      <c r="J31" s="7"/>
    </row>
    <row r="32" spans="1:10" x14ac:dyDescent="0.45">
      <c r="A32" s="7"/>
      <c r="B32" s="7"/>
      <c r="C32" s="16"/>
      <c r="D32" s="12"/>
      <c r="E32" s="12"/>
      <c r="F32" s="12"/>
      <c r="G32" s="12"/>
      <c r="H32" s="12"/>
      <c r="I32" s="17"/>
      <c r="J32" s="7"/>
    </row>
    <row r="33" spans="1:10" x14ac:dyDescent="0.45">
      <c r="A33" s="7"/>
      <c r="B33" s="7"/>
      <c r="C33" s="16"/>
      <c r="D33" s="12"/>
      <c r="E33" s="12"/>
      <c r="F33" s="12"/>
      <c r="G33" s="12"/>
      <c r="H33" s="12"/>
      <c r="I33" s="17"/>
      <c r="J33" s="7"/>
    </row>
    <row r="34" spans="1:10" x14ac:dyDescent="0.45">
      <c r="A34" s="7"/>
      <c r="B34" s="7"/>
      <c r="C34" s="16"/>
      <c r="D34" s="12"/>
      <c r="E34" s="12"/>
      <c r="F34" s="12"/>
      <c r="G34" s="12"/>
      <c r="H34" s="12"/>
      <c r="I34" s="17"/>
      <c r="J34" s="7"/>
    </row>
    <row r="35" spans="1:10" ht="13.8" thickBot="1" x14ac:dyDescent="0.5">
      <c r="A35" s="7"/>
      <c r="B35" s="7"/>
      <c r="C35" s="18"/>
      <c r="D35" s="19"/>
      <c r="E35" s="19"/>
      <c r="F35" s="19"/>
      <c r="G35" s="19"/>
      <c r="H35" s="19"/>
      <c r="I35" s="20"/>
      <c r="J35" s="7"/>
    </row>
    <row r="36" spans="1:10" x14ac:dyDescent="0.45">
      <c r="A36" s="7"/>
      <c r="B36" s="7"/>
      <c r="C36" s="12"/>
      <c r="D36" s="12"/>
      <c r="E36" s="12"/>
      <c r="F36" s="12"/>
      <c r="G36" s="12"/>
      <c r="H36" s="12"/>
      <c r="I36" s="12"/>
      <c r="J36" s="7"/>
    </row>
    <row r="37" spans="1:10" x14ac:dyDescent="0.45">
      <c r="A37" s="7"/>
      <c r="B37" s="7"/>
      <c r="C37" s="12"/>
      <c r="D37" s="12"/>
      <c r="E37" s="12"/>
      <c r="F37" s="12"/>
      <c r="G37" s="12"/>
      <c r="H37" s="12"/>
      <c r="I37" s="12"/>
      <c r="J37" s="7"/>
    </row>
  </sheetData>
  <mergeCells count="24">
    <mergeCell ref="B12:E13"/>
    <mergeCell ref="H13:J13"/>
    <mergeCell ref="G11:H11"/>
    <mergeCell ref="G10:H10"/>
    <mergeCell ref="H12:J12"/>
    <mergeCell ref="F12:F13"/>
    <mergeCell ref="G12:G13"/>
    <mergeCell ref="B10:E11"/>
    <mergeCell ref="C30:I30"/>
    <mergeCell ref="B14:E14"/>
    <mergeCell ref="F14:J14"/>
    <mergeCell ref="B15:E15"/>
    <mergeCell ref="F15:J15"/>
    <mergeCell ref="B18:J18"/>
    <mergeCell ref="C27:I27"/>
    <mergeCell ref="F9:J9"/>
    <mergeCell ref="B2:J2"/>
    <mergeCell ref="B4:E6"/>
    <mergeCell ref="F4:J4"/>
    <mergeCell ref="F5:J6"/>
    <mergeCell ref="B7:E7"/>
    <mergeCell ref="F7:J7"/>
    <mergeCell ref="B8:E9"/>
    <mergeCell ref="F8:J8"/>
  </mergeCells>
  <phoneticPr fontId="2"/>
  <dataValidations count="1">
    <dataValidation type="list" allowBlank="1" showInputMessage="1" showErrorMessage="1" sqref="F12:F13">
      <formula1>"第１,第２,第３,第４,第５,第６,第７,第８"</formula1>
    </dataValidation>
  </dataValidations>
  <pageMargins left="0.23622047244094491" right="0.31496062992125984" top="0.35433070866141736" bottom="0.35433070866141736" header="0.31496062992125984" footer="0.19685039370078741"/>
  <pageSetup paperSize="9" scale="8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2"/>
  <sheetViews>
    <sheetView zoomScale="70" zoomScaleNormal="70" workbookViewId="0"/>
  </sheetViews>
  <sheetFormatPr defaultColWidth="9" defaultRowHeight="17.399999999999999" x14ac:dyDescent="0.45"/>
  <cols>
    <col min="1" max="1" width="3.59765625" style="8" customWidth="1"/>
    <col min="2" max="20" width="5.59765625" style="8" customWidth="1"/>
    <col min="21" max="16384" width="9" style="8"/>
  </cols>
  <sheetData>
    <row r="1" spans="2:20" ht="19.2" customHeight="1" x14ac:dyDescent="0.45">
      <c r="B1" s="7"/>
      <c r="C1" s="7"/>
      <c r="D1" s="7"/>
      <c r="E1" s="7"/>
      <c r="F1" s="7"/>
      <c r="G1" s="7"/>
      <c r="H1" s="7"/>
      <c r="I1" s="7"/>
      <c r="J1" s="7"/>
      <c r="K1" s="7"/>
      <c r="L1" s="7"/>
      <c r="M1" s="7"/>
      <c r="N1" s="7"/>
      <c r="O1" s="7"/>
      <c r="P1" s="7"/>
      <c r="Q1" s="7"/>
      <c r="R1" s="7"/>
      <c r="S1" s="7"/>
      <c r="T1" s="7"/>
    </row>
    <row r="2" spans="2:20" ht="24.9" customHeight="1" x14ac:dyDescent="0.45">
      <c r="B2" s="197" t="s">
        <v>55</v>
      </c>
      <c r="C2" s="197"/>
      <c r="D2" s="197"/>
      <c r="E2" s="197"/>
      <c r="F2" s="197"/>
      <c r="G2" s="197"/>
      <c r="H2" s="197"/>
      <c r="I2" s="197"/>
      <c r="J2" s="197"/>
      <c r="K2" s="197"/>
      <c r="L2" s="197"/>
      <c r="M2" s="197"/>
      <c r="N2" s="197"/>
      <c r="O2" s="197"/>
      <c r="P2" s="197"/>
      <c r="Q2" s="197"/>
      <c r="R2" s="197"/>
      <c r="S2" s="197"/>
      <c r="T2" s="197"/>
    </row>
    <row r="3" spans="2:20" ht="24.9" customHeight="1" x14ac:dyDescent="0.45">
      <c r="B3" s="9"/>
      <c r="C3" s="7"/>
      <c r="D3" s="7"/>
      <c r="E3" s="7"/>
      <c r="F3" s="7"/>
      <c r="G3" s="7"/>
      <c r="H3" s="7"/>
      <c r="I3" s="7"/>
      <c r="J3" s="7"/>
      <c r="K3" s="7"/>
      <c r="L3" s="7"/>
      <c r="M3" s="7"/>
      <c r="N3" s="7"/>
      <c r="O3" s="7"/>
      <c r="P3" s="7"/>
      <c r="Q3" s="7"/>
      <c r="R3" s="7"/>
      <c r="S3" s="7"/>
      <c r="T3" s="7"/>
    </row>
    <row r="4" spans="2:20" ht="30" customHeight="1" x14ac:dyDescent="0.45">
      <c r="B4" s="198" t="s">
        <v>25</v>
      </c>
      <c r="C4" s="198"/>
      <c r="D4" s="198"/>
      <c r="E4" s="159"/>
      <c r="F4" s="160"/>
      <c r="G4" s="160"/>
      <c r="H4" s="160"/>
      <c r="I4" s="160"/>
      <c r="J4" s="160"/>
      <c r="K4" s="160"/>
      <c r="L4" s="160"/>
      <c r="M4" s="160"/>
      <c r="N4" s="160"/>
      <c r="O4" s="160"/>
      <c r="P4" s="160"/>
      <c r="Q4" s="160"/>
      <c r="R4" s="160"/>
      <c r="S4" s="160"/>
      <c r="T4" s="161"/>
    </row>
    <row r="5" spans="2:20" ht="30" customHeight="1" x14ac:dyDescent="0.45">
      <c r="B5" s="199" t="s">
        <v>2</v>
      </c>
      <c r="C5" s="199"/>
      <c r="D5" s="199"/>
      <c r="E5" s="159"/>
      <c r="F5" s="160"/>
      <c r="G5" s="160"/>
      <c r="H5" s="160"/>
      <c r="I5" s="160"/>
      <c r="J5" s="160"/>
      <c r="K5" s="160"/>
      <c r="L5" s="160"/>
      <c r="M5" s="160"/>
      <c r="N5" s="160"/>
      <c r="O5" s="160"/>
      <c r="P5" s="160"/>
      <c r="Q5" s="160"/>
      <c r="R5" s="160"/>
      <c r="S5" s="160"/>
      <c r="T5" s="161"/>
    </row>
    <row r="6" spans="2:20" ht="24.9" customHeight="1" x14ac:dyDescent="0.45">
      <c r="B6" s="7" t="s">
        <v>56</v>
      </c>
      <c r="C6" s="7"/>
      <c r="D6" s="7"/>
      <c r="E6" s="7"/>
      <c r="F6" s="7"/>
      <c r="G6" s="7"/>
      <c r="H6" s="7"/>
      <c r="I6" s="7"/>
      <c r="J6" s="7"/>
      <c r="K6" s="7"/>
      <c r="L6" s="7"/>
      <c r="M6" s="7"/>
      <c r="N6" s="7"/>
      <c r="O6" s="7"/>
      <c r="P6" s="7"/>
      <c r="Q6" s="7"/>
      <c r="R6" s="7"/>
      <c r="S6" s="7"/>
      <c r="T6" s="7"/>
    </row>
    <row r="7" spans="2:20" ht="24.9" customHeight="1" x14ac:dyDescent="0.45">
      <c r="B7" s="7" t="s">
        <v>50</v>
      </c>
      <c r="C7" s="7"/>
      <c r="D7" s="7"/>
      <c r="E7" s="7"/>
      <c r="F7" s="7"/>
      <c r="G7" s="7"/>
      <c r="H7" s="7"/>
      <c r="I7" s="7"/>
      <c r="J7" s="7"/>
      <c r="K7" s="7"/>
      <c r="L7" s="7"/>
      <c r="M7" s="7"/>
      <c r="N7" s="7"/>
      <c r="O7" s="7"/>
      <c r="P7" s="7"/>
      <c r="Q7" s="7"/>
      <c r="R7" s="7"/>
      <c r="S7" s="7"/>
      <c r="T7" s="7"/>
    </row>
    <row r="8" spans="2:20" ht="24.9" customHeight="1" x14ac:dyDescent="0.45">
      <c r="B8" s="200" t="s">
        <v>26</v>
      </c>
      <c r="C8" s="200"/>
      <c r="D8" s="46"/>
      <c r="E8" s="201" t="s">
        <v>3</v>
      </c>
      <c r="F8" s="200"/>
      <c r="G8" s="200"/>
      <c r="H8" s="200"/>
      <c r="I8" s="200"/>
      <c r="J8" s="200"/>
      <c r="K8" s="200" t="s">
        <v>4</v>
      </c>
      <c r="L8" s="200"/>
      <c r="M8" s="200"/>
      <c r="N8" s="200"/>
      <c r="O8" s="200"/>
      <c r="P8" s="200"/>
      <c r="Q8" s="202" t="s">
        <v>5</v>
      </c>
      <c r="R8" s="203"/>
      <c r="S8" s="203"/>
      <c r="T8" s="201"/>
    </row>
    <row r="9" spans="2:20" ht="50.1" customHeight="1" x14ac:dyDescent="0.45">
      <c r="B9" s="200"/>
      <c r="C9" s="200"/>
      <c r="D9" s="47">
        <v>1</v>
      </c>
      <c r="E9" s="204"/>
      <c r="F9" s="205"/>
      <c r="G9" s="205"/>
      <c r="H9" s="205"/>
      <c r="I9" s="205"/>
      <c r="J9" s="205"/>
      <c r="K9" s="205"/>
      <c r="L9" s="205"/>
      <c r="M9" s="205"/>
      <c r="N9" s="205"/>
      <c r="O9" s="205"/>
      <c r="P9" s="205"/>
      <c r="Q9" s="206"/>
      <c r="R9" s="207"/>
      <c r="S9" s="207"/>
      <c r="T9" s="204"/>
    </row>
    <row r="10" spans="2:20" ht="50.1" customHeight="1" x14ac:dyDescent="0.45">
      <c r="B10" s="200"/>
      <c r="C10" s="200"/>
      <c r="D10" s="47">
        <v>2</v>
      </c>
      <c r="E10" s="204"/>
      <c r="F10" s="205"/>
      <c r="G10" s="205"/>
      <c r="H10" s="205"/>
      <c r="I10" s="205"/>
      <c r="J10" s="205"/>
      <c r="K10" s="205"/>
      <c r="L10" s="205"/>
      <c r="M10" s="205"/>
      <c r="N10" s="205"/>
      <c r="O10" s="205"/>
      <c r="P10" s="205"/>
      <c r="Q10" s="206"/>
      <c r="R10" s="207"/>
      <c r="S10" s="207"/>
      <c r="T10" s="204"/>
    </row>
    <row r="11" spans="2:20" ht="50.1" customHeight="1" x14ac:dyDescent="0.45">
      <c r="B11" s="200"/>
      <c r="C11" s="200"/>
      <c r="D11" s="47">
        <v>3</v>
      </c>
      <c r="E11" s="204"/>
      <c r="F11" s="205"/>
      <c r="G11" s="205"/>
      <c r="H11" s="205"/>
      <c r="I11" s="205"/>
      <c r="J11" s="205"/>
      <c r="K11" s="205"/>
      <c r="L11" s="205"/>
      <c r="M11" s="205"/>
      <c r="N11" s="205"/>
      <c r="O11" s="205"/>
      <c r="P11" s="205"/>
      <c r="Q11" s="206"/>
      <c r="R11" s="207"/>
      <c r="S11" s="207"/>
      <c r="T11" s="204"/>
    </row>
    <row r="12" spans="2:20" ht="50.1" customHeight="1" x14ac:dyDescent="0.45">
      <c r="B12" s="200"/>
      <c r="C12" s="200"/>
      <c r="D12" s="47">
        <v>4</v>
      </c>
      <c r="E12" s="204"/>
      <c r="F12" s="205"/>
      <c r="G12" s="205"/>
      <c r="H12" s="205"/>
      <c r="I12" s="205"/>
      <c r="J12" s="205"/>
      <c r="K12" s="205"/>
      <c r="L12" s="205"/>
      <c r="M12" s="205"/>
      <c r="N12" s="205"/>
      <c r="O12" s="205"/>
      <c r="P12" s="205"/>
      <c r="Q12" s="206"/>
      <c r="R12" s="207"/>
      <c r="S12" s="207"/>
      <c r="T12" s="204"/>
    </row>
    <row r="13" spans="2:20" ht="50.1" customHeight="1" x14ac:dyDescent="0.45">
      <c r="B13" s="200"/>
      <c r="C13" s="200"/>
      <c r="D13" s="47">
        <v>5</v>
      </c>
      <c r="E13" s="204"/>
      <c r="F13" s="205"/>
      <c r="G13" s="205"/>
      <c r="H13" s="205"/>
      <c r="I13" s="205"/>
      <c r="J13" s="205"/>
      <c r="K13" s="205"/>
      <c r="L13" s="205"/>
      <c r="M13" s="205"/>
      <c r="N13" s="205"/>
      <c r="O13" s="205"/>
      <c r="P13" s="205"/>
      <c r="Q13" s="206"/>
      <c r="R13" s="207"/>
      <c r="S13" s="207"/>
      <c r="T13" s="204"/>
    </row>
    <row r="14" spans="2:20" ht="50.1" customHeight="1" x14ac:dyDescent="0.45">
      <c r="B14" s="200"/>
      <c r="C14" s="200"/>
      <c r="D14" s="47">
        <v>6</v>
      </c>
      <c r="E14" s="204"/>
      <c r="F14" s="205"/>
      <c r="G14" s="205"/>
      <c r="H14" s="205"/>
      <c r="I14" s="205"/>
      <c r="J14" s="205"/>
      <c r="K14" s="205"/>
      <c r="L14" s="205"/>
      <c r="M14" s="205"/>
      <c r="N14" s="205"/>
      <c r="O14" s="205"/>
      <c r="P14" s="205"/>
      <c r="Q14" s="206"/>
      <c r="R14" s="207"/>
      <c r="S14" s="207"/>
      <c r="T14" s="204"/>
    </row>
    <row r="15" spans="2:20" ht="50.1" customHeight="1" x14ac:dyDescent="0.45">
      <c r="B15" s="200"/>
      <c r="C15" s="200"/>
      <c r="D15" s="47">
        <v>7</v>
      </c>
      <c r="E15" s="204"/>
      <c r="F15" s="205"/>
      <c r="G15" s="205"/>
      <c r="H15" s="205"/>
      <c r="I15" s="205"/>
      <c r="J15" s="205"/>
      <c r="K15" s="205"/>
      <c r="L15" s="205"/>
      <c r="M15" s="205"/>
      <c r="N15" s="205"/>
      <c r="O15" s="205"/>
      <c r="P15" s="205"/>
      <c r="Q15" s="206"/>
      <c r="R15" s="207"/>
      <c r="S15" s="207"/>
      <c r="T15" s="204"/>
    </row>
    <row r="16" spans="2:20" ht="50.1" customHeight="1" x14ac:dyDescent="0.45">
      <c r="B16" s="200"/>
      <c r="C16" s="200"/>
      <c r="D16" s="47">
        <v>8</v>
      </c>
      <c r="E16" s="204"/>
      <c r="F16" s="205"/>
      <c r="G16" s="205"/>
      <c r="H16" s="205"/>
      <c r="I16" s="205"/>
      <c r="J16" s="205"/>
      <c r="K16" s="205"/>
      <c r="L16" s="205"/>
      <c r="M16" s="205"/>
      <c r="N16" s="205"/>
      <c r="O16" s="205"/>
      <c r="P16" s="205"/>
      <c r="Q16" s="206"/>
      <c r="R16" s="207"/>
      <c r="S16" s="207"/>
      <c r="T16" s="204"/>
    </row>
    <row r="17" spans="2:20" ht="50.1" customHeight="1" x14ac:dyDescent="0.45">
      <c r="B17" s="200"/>
      <c r="C17" s="200"/>
      <c r="D17" s="47">
        <v>9</v>
      </c>
      <c r="E17" s="204"/>
      <c r="F17" s="205"/>
      <c r="G17" s="205"/>
      <c r="H17" s="205"/>
      <c r="I17" s="205"/>
      <c r="J17" s="205"/>
      <c r="K17" s="205"/>
      <c r="L17" s="205"/>
      <c r="M17" s="205"/>
      <c r="N17" s="205"/>
      <c r="O17" s="205"/>
      <c r="P17" s="205"/>
      <c r="Q17" s="206"/>
      <c r="R17" s="207"/>
      <c r="S17" s="207"/>
      <c r="T17" s="204"/>
    </row>
    <row r="18" spans="2:20" ht="50.1" customHeight="1" x14ac:dyDescent="0.45">
      <c r="B18" s="200"/>
      <c r="C18" s="200"/>
      <c r="D18" s="47">
        <v>10</v>
      </c>
      <c r="E18" s="204"/>
      <c r="F18" s="205"/>
      <c r="G18" s="205"/>
      <c r="H18" s="205"/>
      <c r="I18" s="205"/>
      <c r="J18" s="205"/>
      <c r="K18" s="205"/>
      <c r="L18" s="205"/>
      <c r="M18" s="205"/>
      <c r="N18" s="205"/>
      <c r="O18" s="205"/>
      <c r="P18" s="205"/>
      <c r="Q18" s="206"/>
      <c r="R18" s="207"/>
      <c r="S18" s="207"/>
      <c r="T18" s="204"/>
    </row>
    <row r="19" spans="2:20" ht="50.1" customHeight="1" x14ac:dyDescent="0.45">
      <c r="B19" s="200"/>
      <c r="C19" s="200"/>
      <c r="D19" s="47">
        <v>11</v>
      </c>
      <c r="E19" s="204"/>
      <c r="F19" s="205"/>
      <c r="G19" s="205"/>
      <c r="H19" s="205"/>
      <c r="I19" s="205"/>
      <c r="J19" s="205"/>
      <c r="K19" s="205"/>
      <c r="L19" s="205"/>
      <c r="M19" s="205"/>
      <c r="N19" s="205"/>
      <c r="O19" s="205"/>
      <c r="P19" s="205"/>
      <c r="Q19" s="206"/>
      <c r="R19" s="207"/>
      <c r="S19" s="207"/>
      <c r="T19" s="204"/>
    </row>
    <row r="20" spans="2:20" ht="50.1" customHeight="1" x14ac:dyDescent="0.45">
      <c r="B20" s="200"/>
      <c r="C20" s="200"/>
      <c r="D20" s="47">
        <v>12</v>
      </c>
      <c r="E20" s="204"/>
      <c r="F20" s="205"/>
      <c r="G20" s="205"/>
      <c r="H20" s="205"/>
      <c r="I20" s="205"/>
      <c r="J20" s="205"/>
      <c r="K20" s="205"/>
      <c r="L20" s="205"/>
      <c r="M20" s="205"/>
      <c r="N20" s="205"/>
      <c r="O20" s="205"/>
      <c r="P20" s="205"/>
      <c r="Q20" s="206"/>
      <c r="R20" s="207"/>
      <c r="S20" s="207"/>
      <c r="T20" s="204"/>
    </row>
    <row r="21" spans="2:20" ht="50.1" customHeight="1" x14ac:dyDescent="0.45">
      <c r="B21" s="200"/>
      <c r="C21" s="200"/>
      <c r="D21" s="47">
        <v>13</v>
      </c>
      <c r="E21" s="204"/>
      <c r="F21" s="205"/>
      <c r="G21" s="205"/>
      <c r="H21" s="205"/>
      <c r="I21" s="205"/>
      <c r="J21" s="205"/>
      <c r="K21" s="205"/>
      <c r="L21" s="205"/>
      <c r="M21" s="205"/>
      <c r="N21" s="205"/>
      <c r="O21" s="205"/>
      <c r="P21" s="205"/>
      <c r="Q21" s="206"/>
      <c r="R21" s="207"/>
      <c r="S21" s="207"/>
      <c r="T21" s="204"/>
    </row>
    <row r="22" spans="2:20" ht="50.1" customHeight="1" x14ac:dyDescent="0.45">
      <c r="B22" s="200"/>
      <c r="C22" s="200"/>
      <c r="D22" s="47">
        <v>14</v>
      </c>
      <c r="E22" s="204"/>
      <c r="F22" s="205"/>
      <c r="G22" s="205"/>
      <c r="H22" s="205"/>
      <c r="I22" s="205"/>
      <c r="J22" s="205"/>
      <c r="K22" s="205"/>
      <c r="L22" s="205"/>
      <c r="M22" s="205"/>
      <c r="N22" s="205"/>
      <c r="O22" s="205"/>
      <c r="P22" s="205"/>
      <c r="Q22" s="206"/>
      <c r="R22" s="207"/>
      <c r="S22" s="207"/>
      <c r="T22" s="204"/>
    </row>
    <row r="23" spans="2:20" ht="50.1" customHeight="1" x14ac:dyDescent="0.45">
      <c r="B23" s="200"/>
      <c r="C23" s="200"/>
      <c r="D23" s="47">
        <v>15</v>
      </c>
      <c r="E23" s="204"/>
      <c r="F23" s="205"/>
      <c r="G23" s="205"/>
      <c r="H23" s="205"/>
      <c r="I23" s="205"/>
      <c r="J23" s="205"/>
      <c r="K23" s="205"/>
      <c r="L23" s="205"/>
      <c r="M23" s="205"/>
      <c r="N23" s="205"/>
      <c r="O23" s="205"/>
      <c r="P23" s="205"/>
      <c r="Q23" s="206"/>
      <c r="R23" s="207"/>
      <c r="S23" s="207"/>
      <c r="T23" s="204"/>
    </row>
    <row r="24" spans="2:20" ht="24.9" customHeight="1" x14ac:dyDescent="0.45"/>
    <row r="25" spans="2:20" ht="24.9" customHeight="1" x14ac:dyDescent="0.45"/>
    <row r="26" spans="2:20" ht="24.9" customHeight="1" x14ac:dyDescent="0.45"/>
    <row r="27" spans="2:20" ht="24.9" customHeight="1" x14ac:dyDescent="0.45"/>
    <row r="28" spans="2:20" ht="24.9" customHeight="1" x14ac:dyDescent="0.45"/>
    <row r="29" spans="2:20" ht="24.9" customHeight="1" x14ac:dyDescent="0.45"/>
    <row r="30" spans="2:20" ht="24.9" customHeight="1" x14ac:dyDescent="0.45"/>
    <row r="31" spans="2:20" ht="24.9" customHeight="1" x14ac:dyDescent="0.45"/>
    <row r="32" spans="2:20" ht="24.9" customHeight="1" x14ac:dyDescent="0.45"/>
    <row r="33" ht="24.9" customHeight="1" x14ac:dyDescent="0.45"/>
    <row r="34" ht="24.9" customHeight="1" x14ac:dyDescent="0.45"/>
    <row r="35" ht="24.9" customHeight="1" x14ac:dyDescent="0.45"/>
    <row r="36" ht="24.9" customHeight="1" x14ac:dyDescent="0.45"/>
    <row r="37" ht="24.9" customHeight="1" x14ac:dyDescent="0.45"/>
    <row r="38" ht="24.9" customHeight="1" x14ac:dyDescent="0.45"/>
    <row r="39" ht="24.9" customHeight="1" x14ac:dyDescent="0.45"/>
    <row r="40" ht="24.9" customHeight="1" x14ac:dyDescent="0.45"/>
    <row r="41" ht="24.9" customHeight="1" x14ac:dyDescent="0.45"/>
    <row r="42" ht="24.9" customHeight="1" x14ac:dyDescent="0.45"/>
    <row r="43" ht="24.9" customHeight="1" x14ac:dyDescent="0.45"/>
    <row r="44" ht="24.9" customHeight="1" x14ac:dyDescent="0.45"/>
    <row r="45" ht="24.9" customHeight="1" x14ac:dyDescent="0.45"/>
    <row r="46" ht="24.9" customHeight="1" x14ac:dyDescent="0.45"/>
    <row r="47" ht="24.9" customHeight="1" x14ac:dyDescent="0.45"/>
    <row r="48" ht="24.9" customHeight="1" x14ac:dyDescent="0.45"/>
    <row r="49" ht="24.9" customHeight="1" x14ac:dyDescent="0.45"/>
    <row r="50" ht="24.9" customHeight="1" x14ac:dyDescent="0.45"/>
    <row r="51" ht="24.9" customHeight="1" x14ac:dyDescent="0.45"/>
    <row r="52" ht="24.9" customHeight="1" x14ac:dyDescent="0.45"/>
  </sheetData>
  <mergeCells count="54">
    <mergeCell ref="E23:J23"/>
    <mergeCell ref="K23:P23"/>
    <mergeCell ref="Q23:T23"/>
    <mergeCell ref="E21:J21"/>
    <mergeCell ref="K21:P21"/>
    <mergeCell ref="Q21:T21"/>
    <mergeCell ref="E22:J22"/>
    <mergeCell ref="K22:P22"/>
    <mergeCell ref="Q22:T22"/>
    <mergeCell ref="E19:J19"/>
    <mergeCell ref="K19:P19"/>
    <mergeCell ref="Q19:T19"/>
    <mergeCell ref="E20:J20"/>
    <mergeCell ref="K20:P20"/>
    <mergeCell ref="Q20:T20"/>
    <mergeCell ref="E17:J17"/>
    <mergeCell ref="K17:P17"/>
    <mergeCell ref="Q17:T17"/>
    <mergeCell ref="E18:J18"/>
    <mergeCell ref="K18:P18"/>
    <mergeCell ref="Q18:T18"/>
    <mergeCell ref="E15:J15"/>
    <mergeCell ref="K15:P15"/>
    <mergeCell ref="Q15:T15"/>
    <mergeCell ref="E16:J16"/>
    <mergeCell ref="K16:P16"/>
    <mergeCell ref="Q16:T16"/>
    <mergeCell ref="E13:J13"/>
    <mergeCell ref="K13:P13"/>
    <mergeCell ref="Q13:T13"/>
    <mergeCell ref="E14:J14"/>
    <mergeCell ref="K14:P14"/>
    <mergeCell ref="Q14:T14"/>
    <mergeCell ref="B8:C23"/>
    <mergeCell ref="E8:J8"/>
    <mergeCell ref="K8:P8"/>
    <mergeCell ref="Q8:T8"/>
    <mergeCell ref="E9:J9"/>
    <mergeCell ref="K9:P9"/>
    <mergeCell ref="Q9:T9"/>
    <mergeCell ref="E10:J10"/>
    <mergeCell ref="K10:P10"/>
    <mergeCell ref="Q10:T10"/>
    <mergeCell ref="E11:J11"/>
    <mergeCell ref="K11:P11"/>
    <mergeCell ref="Q11:T11"/>
    <mergeCell ref="E12:J12"/>
    <mergeCell ref="K12:P12"/>
    <mergeCell ref="Q12:T12"/>
    <mergeCell ref="B2:T2"/>
    <mergeCell ref="B4:D4"/>
    <mergeCell ref="E4:T4"/>
    <mergeCell ref="B5:D5"/>
    <mergeCell ref="E5:T5"/>
  </mergeCells>
  <phoneticPr fontId="2"/>
  <printOptions horizontalCentered="1"/>
  <pageMargins left="0.51181102362204722" right="0.51181102362204722" top="0.39370078740157483" bottom="0.19685039370078741" header="0.31496062992125984" footer="0.31496062992125984"/>
  <pageSetup paperSize="9"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5"/>
  <sheetViews>
    <sheetView showGridLines="0" tabSelected="1" view="pageBreakPreview" zoomScale="70" zoomScaleNormal="100" zoomScaleSheetLayoutView="70" workbookViewId="0">
      <selection activeCell="L9" sqref="L9"/>
    </sheetView>
  </sheetViews>
  <sheetFormatPr defaultColWidth="8.69921875" defaultRowHeight="18" x14ac:dyDescent="0.45"/>
  <cols>
    <col min="1" max="1" width="2.8984375" style="49" customWidth="1"/>
    <col min="2" max="2" width="8.69921875" style="49" customWidth="1"/>
    <col min="3" max="3" width="29.8984375" style="49" bestFit="1" customWidth="1"/>
    <col min="4" max="4" width="18.59765625" style="49" customWidth="1"/>
    <col min="5" max="6" width="18.59765625" style="62" customWidth="1"/>
    <col min="7" max="8" width="30.59765625" style="49" customWidth="1"/>
    <col min="9" max="11" width="18.59765625" style="49" customWidth="1"/>
    <col min="12" max="12" width="19.59765625" style="49" customWidth="1"/>
    <col min="13" max="13" width="2.8984375" style="49" customWidth="1"/>
    <col min="14" max="16384" width="8.69921875" style="49"/>
  </cols>
  <sheetData>
    <row r="2" spans="1:13" ht="26.4" x14ac:dyDescent="0.45">
      <c r="A2" s="48"/>
      <c r="B2" s="48"/>
      <c r="C2" s="209" t="s">
        <v>104</v>
      </c>
      <c r="D2" s="209"/>
      <c r="E2" s="209"/>
      <c r="F2" s="209"/>
      <c r="G2" s="209"/>
      <c r="H2" s="209"/>
      <c r="I2" s="209"/>
      <c r="J2" s="209"/>
      <c r="K2" s="209"/>
      <c r="M2" s="48"/>
    </row>
    <row r="3" spans="1:13" ht="19.8" x14ac:dyDescent="0.5">
      <c r="A3" s="50"/>
      <c r="B3" s="50"/>
      <c r="C3" s="50"/>
      <c r="D3" s="50"/>
      <c r="E3" s="51"/>
      <c r="F3" s="51"/>
      <c r="G3" s="50"/>
      <c r="H3" s="50"/>
      <c r="I3" s="50"/>
      <c r="J3" s="52" t="s">
        <v>60</v>
      </c>
      <c r="K3" s="53"/>
      <c r="L3" s="54"/>
      <c r="M3" s="55"/>
    </row>
    <row r="4" spans="1:13" ht="21.75" customHeight="1" x14ac:dyDescent="0.5">
      <c r="A4" s="50"/>
      <c r="B4" s="50"/>
      <c r="C4" s="119" t="s">
        <v>61</v>
      </c>
      <c r="D4" s="56"/>
      <c r="E4" s="51"/>
      <c r="F4" s="51"/>
      <c r="G4" s="50"/>
      <c r="H4" s="50"/>
      <c r="I4" s="54"/>
      <c r="J4" s="54"/>
      <c r="K4" s="55"/>
    </row>
    <row r="5" spans="1:13" ht="20.399999999999999" thickBot="1" x14ac:dyDescent="0.55000000000000004">
      <c r="A5" s="50"/>
      <c r="B5" s="50"/>
      <c r="C5" s="57"/>
      <c r="D5" s="57"/>
      <c r="E5" s="58"/>
      <c r="F5" s="58"/>
      <c r="G5" s="57"/>
      <c r="H5" s="57"/>
      <c r="I5" s="57"/>
      <c r="J5" s="57"/>
      <c r="K5" s="57"/>
      <c r="L5" s="57"/>
      <c r="M5" s="48"/>
    </row>
    <row r="6" spans="1:13" ht="49.5" customHeight="1" x14ac:dyDescent="0.5">
      <c r="A6" s="50"/>
      <c r="B6" s="214" t="s">
        <v>47</v>
      </c>
      <c r="C6" s="216" t="s">
        <v>48</v>
      </c>
      <c r="D6" s="218" t="s">
        <v>62</v>
      </c>
      <c r="E6" s="220" t="s">
        <v>63</v>
      </c>
      <c r="F6" s="221"/>
      <c r="G6" s="221"/>
      <c r="H6" s="222"/>
      <c r="I6" s="210" t="s">
        <v>64</v>
      </c>
      <c r="J6" s="210" t="s">
        <v>65</v>
      </c>
      <c r="K6" s="212" t="s">
        <v>66</v>
      </c>
      <c r="L6" s="223" t="s">
        <v>106</v>
      </c>
      <c r="M6" s="48"/>
    </row>
    <row r="7" spans="1:13" s="59" customFormat="1" ht="49.5" customHeight="1" x14ac:dyDescent="0.45">
      <c r="A7" s="58"/>
      <c r="B7" s="214"/>
      <c r="C7" s="217"/>
      <c r="D7" s="219"/>
      <c r="E7" s="211" t="s">
        <v>67</v>
      </c>
      <c r="F7" s="224" t="s">
        <v>68</v>
      </c>
      <c r="G7" s="225"/>
      <c r="H7" s="226"/>
      <c r="I7" s="211"/>
      <c r="J7" s="211"/>
      <c r="K7" s="213"/>
      <c r="L7" s="211"/>
      <c r="M7" s="48"/>
    </row>
    <row r="8" spans="1:13" ht="49.5" customHeight="1" x14ac:dyDescent="0.5">
      <c r="A8" s="50"/>
      <c r="B8" s="215"/>
      <c r="C8" s="217"/>
      <c r="D8" s="219"/>
      <c r="E8" s="211"/>
      <c r="F8" s="60"/>
      <c r="G8" s="61" t="s">
        <v>69</v>
      </c>
      <c r="H8" s="61" t="s">
        <v>70</v>
      </c>
      <c r="I8" s="211"/>
      <c r="J8" s="211"/>
      <c r="K8" s="213"/>
      <c r="L8" s="211"/>
      <c r="M8" s="62"/>
    </row>
    <row r="9" spans="1:13" ht="19.8" x14ac:dyDescent="0.5">
      <c r="A9" s="50"/>
      <c r="B9" s="63" t="s">
        <v>71</v>
      </c>
      <c r="C9" s="64" t="s">
        <v>103</v>
      </c>
      <c r="D9" s="65">
        <f>IF(L9=0,"",(J9-L9)/J9)</f>
        <v>0.66666666666666663</v>
      </c>
      <c r="E9" s="66" t="s">
        <v>72</v>
      </c>
      <c r="F9" s="66"/>
      <c r="G9" s="67"/>
      <c r="H9" s="68"/>
      <c r="I9" s="67" t="s">
        <v>49</v>
      </c>
      <c r="J9" s="69">
        <v>3000</v>
      </c>
      <c r="K9" s="70">
        <v>3000</v>
      </c>
      <c r="L9" s="69">
        <v>1000</v>
      </c>
      <c r="M9" s="62"/>
    </row>
    <row r="10" spans="1:13" ht="19.8" x14ac:dyDescent="0.5">
      <c r="A10" s="50"/>
      <c r="B10" s="71">
        <v>1</v>
      </c>
      <c r="C10" s="72"/>
      <c r="D10" s="73" t="str">
        <f t="shared" ref="D10:D22" si="0">IF(L10=0,"",(J10-L10)/J10)</f>
        <v/>
      </c>
      <c r="E10" s="71"/>
      <c r="F10" s="74"/>
      <c r="G10" s="75"/>
      <c r="H10" s="75"/>
      <c r="I10" s="76"/>
      <c r="J10" s="77"/>
      <c r="K10" s="78"/>
      <c r="L10" s="77"/>
      <c r="M10" s="62"/>
    </row>
    <row r="11" spans="1:13" ht="19.8" x14ac:dyDescent="0.5">
      <c r="A11" s="50"/>
      <c r="B11" s="79">
        <v>2</v>
      </c>
      <c r="C11" s="80"/>
      <c r="D11" s="65" t="str">
        <f t="shared" si="0"/>
        <v/>
      </c>
      <c r="E11" s="79"/>
      <c r="F11" s="81"/>
      <c r="G11" s="82"/>
      <c r="H11" s="82"/>
      <c r="I11" s="83"/>
      <c r="J11" s="84"/>
      <c r="K11" s="85"/>
      <c r="L11" s="84"/>
      <c r="M11" s="62"/>
    </row>
    <row r="12" spans="1:13" ht="19.8" x14ac:dyDescent="0.5">
      <c r="A12" s="50"/>
      <c r="B12" s="79">
        <v>3</v>
      </c>
      <c r="C12" s="80"/>
      <c r="D12" s="65" t="str">
        <f t="shared" si="0"/>
        <v/>
      </c>
      <c r="E12" s="79"/>
      <c r="F12" s="81"/>
      <c r="G12" s="82"/>
      <c r="H12" s="82"/>
      <c r="I12" s="83"/>
      <c r="J12" s="84"/>
      <c r="K12" s="85"/>
      <c r="L12" s="84"/>
      <c r="M12" s="62"/>
    </row>
    <row r="13" spans="1:13" ht="19.8" x14ac:dyDescent="0.5">
      <c r="A13" s="50"/>
      <c r="B13" s="79">
        <v>4</v>
      </c>
      <c r="C13" s="80"/>
      <c r="D13" s="65" t="str">
        <f t="shared" si="0"/>
        <v/>
      </c>
      <c r="E13" s="79"/>
      <c r="F13" s="81"/>
      <c r="G13" s="82"/>
      <c r="H13" s="82"/>
      <c r="I13" s="83"/>
      <c r="J13" s="84"/>
      <c r="K13" s="85"/>
      <c r="L13" s="84"/>
      <c r="M13" s="62"/>
    </row>
    <row r="14" spans="1:13" ht="19.8" x14ac:dyDescent="0.5">
      <c r="A14" s="50"/>
      <c r="B14" s="79">
        <v>5</v>
      </c>
      <c r="C14" s="80"/>
      <c r="D14" s="65" t="str">
        <f t="shared" si="0"/>
        <v/>
      </c>
      <c r="E14" s="79"/>
      <c r="F14" s="81"/>
      <c r="G14" s="82"/>
      <c r="H14" s="82"/>
      <c r="I14" s="83"/>
      <c r="J14" s="84"/>
      <c r="K14" s="85"/>
      <c r="L14" s="84"/>
      <c r="M14" s="62"/>
    </row>
    <row r="15" spans="1:13" ht="19.8" x14ac:dyDescent="0.5">
      <c r="A15" s="50"/>
      <c r="B15" s="79">
        <v>6</v>
      </c>
      <c r="C15" s="80"/>
      <c r="D15" s="65" t="str">
        <f t="shared" si="0"/>
        <v/>
      </c>
      <c r="E15" s="79"/>
      <c r="F15" s="81"/>
      <c r="G15" s="82"/>
      <c r="H15" s="82"/>
      <c r="I15" s="83"/>
      <c r="J15" s="84"/>
      <c r="K15" s="85"/>
      <c r="L15" s="84"/>
      <c r="M15" s="62"/>
    </row>
    <row r="16" spans="1:13" ht="19.8" x14ac:dyDescent="0.5">
      <c r="A16" s="50"/>
      <c r="B16" s="79">
        <v>7</v>
      </c>
      <c r="C16" s="80"/>
      <c r="D16" s="65" t="str">
        <f t="shared" si="0"/>
        <v/>
      </c>
      <c r="E16" s="79"/>
      <c r="F16" s="81"/>
      <c r="G16" s="82"/>
      <c r="H16" s="82"/>
      <c r="I16" s="83"/>
      <c r="J16" s="84"/>
      <c r="K16" s="85"/>
      <c r="L16" s="84"/>
      <c r="M16" s="62"/>
    </row>
    <row r="17" spans="1:13" ht="19.8" x14ac:dyDescent="0.5">
      <c r="A17" s="50"/>
      <c r="B17" s="79">
        <v>8</v>
      </c>
      <c r="C17" s="80"/>
      <c r="D17" s="65" t="str">
        <f t="shared" si="0"/>
        <v/>
      </c>
      <c r="E17" s="79"/>
      <c r="F17" s="81"/>
      <c r="G17" s="82"/>
      <c r="H17" s="82"/>
      <c r="I17" s="83"/>
      <c r="J17" s="84"/>
      <c r="K17" s="85"/>
      <c r="L17" s="84"/>
      <c r="M17" s="62"/>
    </row>
    <row r="18" spans="1:13" ht="19.8" x14ac:dyDescent="0.5">
      <c r="A18" s="50"/>
      <c r="B18" s="79">
        <v>9</v>
      </c>
      <c r="C18" s="80"/>
      <c r="D18" s="65" t="str">
        <f t="shared" si="0"/>
        <v/>
      </c>
      <c r="E18" s="79"/>
      <c r="F18" s="81"/>
      <c r="G18" s="82"/>
      <c r="H18" s="82"/>
      <c r="I18" s="83"/>
      <c r="J18" s="84"/>
      <c r="K18" s="85"/>
      <c r="L18" s="84"/>
      <c r="M18" s="62"/>
    </row>
    <row r="19" spans="1:13" ht="19.8" x14ac:dyDescent="0.5">
      <c r="A19" s="50"/>
      <c r="B19" s="79">
        <v>10</v>
      </c>
      <c r="C19" s="80"/>
      <c r="D19" s="65" t="str">
        <f t="shared" si="0"/>
        <v/>
      </c>
      <c r="E19" s="79"/>
      <c r="F19" s="81"/>
      <c r="G19" s="82"/>
      <c r="H19" s="82"/>
      <c r="I19" s="83"/>
      <c r="J19" s="84"/>
      <c r="K19" s="85"/>
      <c r="L19" s="84"/>
      <c r="M19" s="62"/>
    </row>
    <row r="20" spans="1:13" ht="18" customHeight="1" x14ac:dyDescent="0.5">
      <c r="A20" s="50"/>
      <c r="B20" s="79">
        <v>11</v>
      </c>
      <c r="C20" s="80"/>
      <c r="D20" s="65" t="str">
        <f t="shared" si="0"/>
        <v/>
      </c>
      <c r="E20" s="79"/>
      <c r="F20" s="81"/>
      <c r="G20" s="82"/>
      <c r="H20" s="82"/>
      <c r="I20" s="83"/>
      <c r="J20" s="84"/>
      <c r="K20" s="85"/>
      <c r="L20" s="84"/>
      <c r="M20" s="62"/>
    </row>
    <row r="21" spans="1:13" ht="19.8" x14ac:dyDescent="0.5">
      <c r="A21" s="50"/>
      <c r="B21" s="79">
        <v>12</v>
      </c>
      <c r="C21" s="80"/>
      <c r="D21" s="65" t="str">
        <f t="shared" si="0"/>
        <v/>
      </c>
      <c r="E21" s="79"/>
      <c r="F21" s="81"/>
      <c r="G21" s="82"/>
      <c r="H21" s="82"/>
      <c r="I21" s="83"/>
      <c r="J21" s="84"/>
      <c r="K21" s="85"/>
      <c r="L21" s="84"/>
    </row>
    <row r="22" spans="1:13" ht="20.399999999999999" thickBot="1" x14ac:dyDescent="0.55000000000000004">
      <c r="A22" s="50"/>
      <c r="B22" s="79">
        <v>13</v>
      </c>
      <c r="C22" s="86"/>
      <c r="D22" s="87" t="str">
        <f t="shared" si="0"/>
        <v/>
      </c>
      <c r="E22" s="88"/>
      <c r="F22" s="89"/>
      <c r="G22" s="90"/>
      <c r="H22" s="90"/>
      <c r="I22" s="91"/>
      <c r="J22" s="92"/>
      <c r="K22" s="93"/>
      <c r="L22" s="84"/>
      <c r="M22" s="94"/>
    </row>
    <row r="23" spans="1:13" ht="19.8" x14ac:dyDescent="0.5">
      <c r="A23" s="50"/>
      <c r="B23" s="50"/>
      <c r="C23" s="95"/>
      <c r="D23" s="95"/>
      <c r="E23" s="95"/>
      <c r="F23" s="95"/>
      <c r="G23" s="95"/>
      <c r="H23" s="95"/>
      <c r="I23" s="95"/>
      <c r="J23" s="95"/>
      <c r="K23" s="95"/>
      <c r="L23" s="95"/>
    </row>
    <row r="24" spans="1:13" ht="18" customHeight="1" x14ac:dyDescent="0.5">
      <c r="A24" s="50"/>
      <c r="B24" s="50"/>
      <c r="C24" s="208" t="s">
        <v>73</v>
      </c>
      <c r="D24" s="208"/>
      <c r="E24" s="208"/>
      <c r="F24" s="208"/>
      <c r="G24" s="208"/>
      <c r="H24" s="208"/>
      <c r="I24" s="208"/>
      <c r="J24" s="208"/>
      <c r="K24" s="208"/>
      <c r="L24" s="96"/>
    </row>
    <row r="25" spans="1:13" ht="18" customHeight="1" x14ac:dyDescent="0.5">
      <c r="A25" s="50"/>
      <c r="B25" s="50"/>
      <c r="C25" s="208"/>
      <c r="D25" s="208"/>
      <c r="E25" s="208"/>
      <c r="F25" s="208"/>
      <c r="G25" s="208"/>
      <c r="H25" s="208"/>
      <c r="I25" s="208"/>
      <c r="J25" s="208"/>
      <c r="K25" s="208"/>
      <c r="L25" s="96"/>
      <c r="M25" s="97"/>
    </row>
    <row r="26" spans="1:13" ht="19.8" x14ac:dyDescent="0.5">
      <c r="A26" s="50"/>
      <c r="B26" s="50"/>
      <c r="C26" s="208"/>
      <c r="D26" s="208"/>
      <c r="E26" s="208"/>
      <c r="F26" s="208"/>
      <c r="G26" s="208"/>
      <c r="H26" s="208"/>
      <c r="I26" s="208"/>
      <c r="J26" s="208"/>
      <c r="K26" s="208"/>
      <c r="L26" s="96"/>
      <c r="M26" s="97"/>
    </row>
    <row r="27" spans="1:13" ht="19.8" x14ac:dyDescent="0.5">
      <c r="A27" s="50"/>
      <c r="B27" s="50"/>
      <c r="C27" s="208"/>
      <c r="D27" s="208"/>
      <c r="E27" s="208"/>
      <c r="F27" s="208"/>
      <c r="G27" s="208"/>
      <c r="H27" s="208"/>
      <c r="I27" s="208"/>
      <c r="J27" s="208"/>
      <c r="K27" s="208"/>
      <c r="L27" s="96"/>
      <c r="M27" s="97"/>
    </row>
    <row r="28" spans="1:13" ht="19.8" x14ac:dyDescent="0.5">
      <c r="A28" s="50"/>
      <c r="B28" s="50"/>
      <c r="C28" s="208"/>
      <c r="D28" s="208"/>
      <c r="E28" s="208"/>
      <c r="F28" s="208"/>
      <c r="G28" s="208"/>
      <c r="H28" s="208"/>
      <c r="I28" s="208"/>
      <c r="J28" s="208"/>
      <c r="K28" s="208"/>
      <c r="L28" s="96"/>
      <c r="M28" s="97"/>
    </row>
    <row r="29" spans="1:13" ht="19.8" x14ac:dyDescent="0.5">
      <c r="A29" s="50"/>
      <c r="B29" s="50"/>
      <c r="C29" s="208"/>
      <c r="D29" s="208"/>
      <c r="E29" s="208"/>
      <c r="F29" s="208"/>
      <c r="G29" s="208"/>
      <c r="H29" s="208"/>
      <c r="I29" s="208"/>
      <c r="J29" s="208"/>
      <c r="K29" s="208"/>
      <c r="L29" s="96"/>
      <c r="M29" s="97"/>
    </row>
    <row r="30" spans="1:13" ht="19.8" x14ac:dyDescent="0.5">
      <c r="A30" s="50"/>
      <c r="B30" s="50"/>
      <c r="C30" s="208"/>
      <c r="D30" s="208"/>
      <c r="E30" s="208"/>
      <c r="F30" s="208"/>
      <c r="G30" s="208"/>
      <c r="H30" s="208"/>
      <c r="I30" s="208"/>
      <c r="J30" s="208"/>
      <c r="K30" s="208"/>
      <c r="L30" s="96"/>
      <c r="M30" s="48"/>
    </row>
    <row r="31" spans="1:13" ht="19.8" x14ac:dyDescent="0.5">
      <c r="A31" s="50"/>
      <c r="B31" s="50"/>
      <c r="C31" s="208"/>
      <c r="D31" s="208"/>
      <c r="E31" s="208"/>
      <c r="F31" s="208"/>
      <c r="G31" s="208"/>
      <c r="H31" s="208"/>
      <c r="I31" s="208"/>
      <c r="J31" s="208"/>
      <c r="K31" s="208"/>
      <c r="L31" s="96"/>
    </row>
    <row r="32" spans="1:13" ht="19.8" x14ac:dyDescent="0.5">
      <c r="A32" s="50"/>
      <c r="B32" s="50"/>
      <c r="C32" s="208"/>
      <c r="D32" s="208"/>
      <c r="E32" s="208"/>
      <c r="F32" s="208"/>
      <c r="G32" s="208"/>
      <c r="H32" s="208"/>
      <c r="I32" s="208"/>
      <c r="J32" s="208"/>
      <c r="K32" s="208"/>
      <c r="L32" s="96"/>
    </row>
    <row r="33" spans="1:12" ht="19.8" x14ac:dyDescent="0.5">
      <c r="A33" s="50"/>
      <c r="B33" s="50"/>
      <c r="C33" s="208"/>
      <c r="D33" s="208"/>
      <c r="E33" s="208"/>
      <c r="F33" s="208"/>
      <c r="G33" s="208"/>
      <c r="H33" s="208"/>
      <c r="I33" s="208"/>
      <c r="J33" s="208"/>
      <c r="K33" s="208"/>
      <c r="L33" s="96"/>
    </row>
    <row r="34" spans="1:12" ht="19.8" x14ac:dyDescent="0.5">
      <c r="A34" s="50"/>
      <c r="B34" s="50"/>
      <c r="C34" s="208"/>
      <c r="D34" s="208"/>
      <c r="E34" s="208"/>
      <c r="F34" s="208"/>
      <c r="G34" s="208"/>
      <c r="H34" s="208"/>
      <c r="I34" s="208"/>
      <c r="J34" s="208"/>
      <c r="K34" s="208"/>
      <c r="L34" s="96"/>
    </row>
    <row r="35" spans="1:12" ht="18" customHeight="1" x14ac:dyDescent="0.45">
      <c r="C35" s="98"/>
      <c r="D35" s="98"/>
      <c r="E35" s="98"/>
      <c r="F35" s="98"/>
      <c r="G35" s="98"/>
      <c r="H35" s="98"/>
      <c r="I35" s="98"/>
      <c r="J35" s="98"/>
      <c r="K35" s="98"/>
      <c r="L35" s="98"/>
    </row>
  </sheetData>
  <mergeCells count="12">
    <mergeCell ref="B6:B8"/>
    <mergeCell ref="C6:C8"/>
    <mergeCell ref="D6:D8"/>
    <mergeCell ref="E6:H6"/>
    <mergeCell ref="L6:L8"/>
    <mergeCell ref="E7:E8"/>
    <mergeCell ref="F7:H7"/>
    <mergeCell ref="C24:K34"/>
    <mergeCell ref="C2:K2"/>
    <mergeCell ref="I6:I8"/>
    <mergeCell ref="J6:J8"/>
    <mergeCell ref="K6:K8"/>
  </mergeCells>
  <phoneticPr fontId="2"/>
  <conditionalFormatting sqref="D9:D22">
    <cfRule type="cellIs" dxfId="0" priority="1" operator="lessThan">
      <formula>0.5</formula>
    </cfRule>
  </conditionalFormatting>
  <dataValidations count="1">
    <dataValidation type="list" allowBlank="1" showInputMessage="1" showErrorMessage="1" sqref="E9:F22">
      <formula1>"○"</formula1>
    </dataValidation>
  </dataValidations>
  <pageMargins left="0.7" right="0.7" top="0.75" bottom="0.75" header="0.3" footer="0.3"/>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view="pageBreakPreview" zoomScaleNormal="100" zoomScaleSheetLayoutView="100" workbookViewId="0">
      <selection activeCell="M35" sqref="M35"/>
    </sheetView>
  </sheetViews>
  <sheetFormatPr defaultColWidth="3.19921875" defaultRowHeight="18" x14ac:dyDescent="0.45"/>
  <cols>
    <col min="1" max="16384" width="3.19921875" style="101"/>
  </cols>
  <sheetData>
    <row r="1" spans="1:32" x14ac:dyDescent="0.45">
      <c r="A1" s="99" t="s">
        <v>47</v>
      </c>
      <c r="B1" s="100">
        <v>13</v>
      </c>
      <c r="D1" s="101" t="s">
        <v>74</v>
      </c>
    </row>
    <row r="2" spans="1:32" x14ac:dyDescent="0.45">
      <c r="A2" s="102"/>
      <c r="B2" s="102" t="s">
        <v>102</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row>
    <row r="3" spans="1:32" x14ac:dyDescent="0.45">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32" x14ac:dyDescent="0.45">
      <c r="A4" s="102"/>
      <c r="B4" s="102"/>
      <c r="C4" s="102"/>
      <c r="D4" s="102"/>
      <c r="E4" s="102"/>
      <c r="F4" s="102"/>
      <c r="G4" s="102"/>
      <c r="H4" s="102"/>
      <c r="I4" s="102"/>
      <c r="J4" s="102"/>
      <c r="K4" s="102"/>
      <c r="L4" s="102"/>
      <c r="M4" s="102"/>
      <c r="N4" s="102"/>
      <c r="O4" s="102"/>
      <c r="P4" s="102"/>
      <c r="Q4" s="102"/>
      <c r="R4" s="102"/>
      <c r="S4" s="102"/>
      <c r="T4" s="102"/>
      <c r="U4" s="102"/>
      <c r="V4" s="102"/>
      <c r="W4" s="102"/>
      <c r="X4" s="102"/>
      <c r="Y4" s="103" t="s">
        <v>61</v>
      </c>
      <c r="Z4" s="104">
        <f>証明作成様式!D4</f>
        <v>0</v>
      </c>
      <c r="AA4" s="102"/>
      <c r="AB4" s="102"/>
      <c r="AC4" s="102"/>
      <c r="AD4" s="102"/>
      <c r="AE4" s="102"/>
      <c r="AF4" s="102"/>
    </row>
    <row r="5" spans="1:32" x14ac:dyDescent="0.45">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row>
    <row r="6" spans="1:32" x14ac:dyDescent="0.45">
      <c r="A6" s="102"/>
      <c r="B6" s="102"/>
      <c r="C6" s="105" t="s">
        <v>75</v>
      </c>
      <c r="D6" s="229">
        <f>IFERROR(INDEX(証明作成様式!C9:C22,MATCH(B1,証明作成様式!B9:B22,0)),"")</f>
        <v>0</v>
      </c>
      <c r="E6" s="229"/>
      <c r="F6" s="229"/>
      <c r="G6" s="229"/>
      <c r="H6" s="229"/>
      <c r="I6" s="229"/>
      <c r="J6" s="229"/>
      <c r="K6" s="229"/>
      <c r="L6" s="229"/>
      <c r="M6" s="229"/>
      <c r="N6" s="229"/>
      <c r="O6" s="229"/>
      <c r="P6" s="229"/>
      <c r="Q6" s="229"/>
      <c r="R6" s="229"/>
      <c r="S6" s="229"/>
      <c r="T6" s="229"/>
      <c r="U6" s="229"/>
      <c r="V6" s="229"/>
      <c r="W6" s="229"/>
      <c r="X6" s="106" t="s">
        <v>76</v>
      </c>
      <c r="Y6" s="102"/>
      <c r="Z6" s="102"/>
      <c r="AA6" s="102"/>
      <c r="AB6" s="102"/>
      <c r="AC6" s="102"/>
      <c r="AD6" s="102"/>
      <c r="AE6" s="102"/>
      <c r="AF6" s="102"/>
    </row>
    <row r="7" spans="1:32" x14ac:dyDescent="0.45">
      <c r="A7" s="102"/>
      <c r="B7" s="102" t="s">
        <v>105</v>
      </c>
      <c r="C7" s="102"/>
      <c r="D7" s="107"/>
      <c r="E7" s="107"/>
      <c r="F7" s="107"/>
      <c r="G7" s="107"/>
      <c r="H7" s="107"/>
      <c r="I7" s="107"/>
      <c r="J7" s="107"/>
      <c r="K7" s="107"/>
      <c r="L7" s="107"/>
      <c r="M7" s="107"/>
      <c r="N7" s="102"/>
      <c r="O7" s="102"/>
      <c r="P7" s="102"/>
      <c r="Q7" s="102"/>
      <c r="R7" s="102"/>
      <c r="S7" s="102"/>
      <c r="T7" s="102"/>
      <c r="U7" s="102"/>
      <c r="V7" s="102"/>
      <c r="W7" s="102"/>
      <c r="X7" s="102"/>
      <c r="Y7" s="102"/>
      <c r="Z7" s="102"/>
      <c r="AA7" s="230" t="str">
        <f>IFERROR(INDEX(証明作成様式!D9:D22,MATCH(B1,証明作成様式!B9:B22,0)),"")</f>
        <v/>
      </c>
      <c r="AB7" s="230"/>
      <c r="AC7" s="102" t="s">
        <v>77</v>
      </c>
      <c r="AD7" s="102"/>
      <c r="AE7" s="102"/>
      <c r="AF7" s="102"/>
    </row>
    <row r="8" spans="1:32" x14ac:dyDescent="0.45">
      <c r="A8" s="102"/>
      <c r="B8" s="102" t="s">
        <v>78</v>
      </c>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row>
    <row r="9" spans="1:32" x14ac:dyDescent="0.45">
      <c r="A9" s="102"/>
      <c r="B9" s="102" t="s">
        <v>79</v>
      </c>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row>
    <row r="10" spans="1:32" x14ac:dyDescent="0.4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row>
    <row r="11" spans="1:32" x14ac:dyDescent="0.45">
      <c r="A11" s="102"/>
      <c r="B11" s="102"/>
      <c r="C11" s="102"/>
      <c r="D11" s="108" t="str">
        <f>IFERROR(IF(INDEX(証明作成様式!E9:E22,MATCH(B1,証明作成様式!B9:B22,0))="○","●",""),"")</f>
        <v/>
      </c>
      <c r="E11" s="102" t="s">
        <v>80</v>
      </c>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row>
    <row r="12" spans="1:32" x14ac:dyDescent="0.45">
      <c r="A12" s="102"/>
      <c r="B12" s="102"/>
      <c r="C12" s="102"/>
      <c r="D12" s="102"/>
      <c r="E12" s="102" t="s">
        <v>81</v>
      </c>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row>
    <row r="13" spans="1:32" x14ac:dyDescent="0.45">
      <c r="A13" s="102"/>
      <c r="B13" s="102"/>
      <c r="C13" s="102"/>
      <c r="D13" s="102"/>
      <c r="E13" s="102"/>
      <c r="F13" s="102" t="s">
        <v>82</v>
      </c>
      <c r="G13" s="102"/>
      <c r="H13" s="102"/>
      <c r="I13" s="102"/>
      <c r="J13" s="102"/>
      <c r="K13" s="102"/>
      <c r="L13" s="102"/>
      <c r="M13" s="102"/>
      <c r="N13" s="102"/>
      <c r="O13" s="102"/>
      <c r="P13" s="102"/>
      <c r="Q13" s="102"/>
      <c r="R13" s="102"/>
      <c r="S13" s="102"/>
      <c r="T13" s="102"/>
      <c r="U13" s="231">
        <f>IFERROR(INDEX(証明作成様式!J9:J22,MATCH(B1,証明作成様式!B9:B22,0)),"")</f>
        <v>0</v>
      </c>
      <c r="V13" s="232"/>
      <c r="W13" s="232"/>
      <c r="X13" s="232"/>
      <c r="Y13" s="232"/>
      <c r="Z13" s="109" t="s">
        <v>83</v>
      </c>
      <c r="AA13" s="102"/>
      <c r="AB13" s="102"/>
      <c r="AC13" s="102"/>
      <c r="AD13" s="102"/>
      <c r="AE13" s="102"/>
      <c r="AF13" s="102"/>
    </row>
    <row r="14" spans="1:32" x14ac:dyDescent="0.45">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row>
    <row r="15" spans="1:32" x14ac:dyDescent="0.45">
      <c r="A15" s="102"/>
      <c r="B15" s="102"/>
      <c r="C15" s="102"/>
      <c r="D15" s="102"/>
      <c r="E15" s="102"/>
      <c r="F15" s="102" t="s">
        <v>84</v>
      </c>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row>
    <row r="16" spans="1:32" x14ac:dyDescent="0.45">
      <c r="A16" s="102"/>
      <c r="B16" s="102"/>
      <c r="C16" s="102"/>
      <c r="D16" s="102"/>
      <c r="E16" s="102"/>
      <c r="F16" s="102"/>
      <c r="G16" s="102"/>
      <c r="H16" s="102"/>
      <c r="I16" s="102"/>
      <c r="J16" s="102"/>
      <c r="K16" s="102"/>
      <c r="L16" s="102"/>
      <c r="M16" s="102"/>
      <c r="N16" s="102"/>
      <c r="O16" s="102"/>
      <c r="P16" s="102"/>
      <c r="Q16" s="102"/>
      <c r="R16" s="102"/>
      <c r="S16" s="102"/>
      <c r="T16" s="102"/>
      <c r="U16" s="231">
        <f>IFERROR(INDEX(証明作成様式!L9:L22,MATCH(B1,証明作成様式!B9:B22,0)),"")</f>
        <v>0</v>
      </c>
      <c r="V16" s="232"/>
      <c r="W16" s="232"/>
      <c r="X16" s="232"/>
      <c r="Y16" s="232"/>
      <c r="Z16" s="109" t="s">
        <v>83</v>
      </c>
      <c r="AA16" s="102"/>
      <c r="AB16" s="102"/>
      <c r="AC16" s="102"/>
      <c r="AD16" s="102"/>
      <c r="AE16" s="102"/>
      <c r="AF16" s="102"/>
    </row>
    <row r="17" spans="1:32" x14ac:dyDescent="0.45">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row>
    <row r="18" spans="1:32" x14ac:dyDescent="0.45">
      <c r="A18" s="102"/>
      <c r="B18" s="102"/>
      <c r="C18" s="102"/>
      <c r="D18" s="107" t="str">
        <f>IFERROR(IF(INDEX(証明作成様式!F9:F22,MATCH(B1,証明作成様式!B9:B22,0))="○","●",""),"")</f>
        <v/>
      </c>
      <c r="E18" s="102" t="s">
        <v>85</v>
      </c>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row>
    <row r="19" spans="1:32" x14ac:dyDescent="0.45">
      <c r="A19" s="102"/>
      <c r="B19" s="102"/>
      <c r="C19" s="102"/>
      <c r="D19" s="102"/>
      <c r="E19" s="102" t="s">
        <v>86</v>
      </c>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row>
    <row r="20" spans="1:32" x14ac:dyDescent="0.45">
      <c r="A20" s="102"/>
      <c r="B20" s="110"/>
      <c r="C20" s="110"/>
      <c r="D20" s="111" t="s">
        <v>87</v>
      </c>
      <c r="E20" s="112"/>
      <c r="F20" s="233" t="str">
        <f>IFERROR(IF(TRIM(INDEX(証明作成様式!H9:H22,MATCH(B1,証明作成様式!B9:B22,0)))="","",INDEX(証明作成様式!H9:H22,MATCH(B1,証明作成様式!B9:B22,0))),"")</f>
        <v/>
      </c>
      <c r="G20" s="233"/>
      <c r="H20" s="233"/>
      <c r="I20" s="233"/>
      <c r="J20" s="233"/>
      <c r="K20" s="233"/>
      <c r="L20" s="233"/>
      <c r="M20" s="233"/>
      <c r="N20" s="233"/>
      <c r="O20" s="233"/>
      <c r="P20" s="233"/>
      <c r="Q20" s="233"/>
      <c r="R20" s="233"/>
      <c r="S20" s="233"/>
      <c r="T20" s="233"/>
      <c r="U20" s="233"/>
      <c r="V20" s="233"/>
      <c r="W20" s="233"/>
      <c r="X20" s="233"/>
      <c r="Y20" s="233"/>
      <c r="Z20" s="234"/>
      <c r="AA20" s="110"/>
      <c r="AB20" s="110"/>
      <c r="AC20" s="110"/>
      <c r="AD20" s="102"/>
      <c r="AE20" s="102"/>
      <c r="AF20" s="102"/>
    </row>
    <row r="21" spans="1:32" x14ac:dyDescent="0.45">
      <c r="A21" s="102"/>
      <c r="B21" s="110"/>
      <c r="C21" s="110"/>
      <c r="D21" s="113"/>
      <c r="E21" s="114"/>
      <c r="F21" s="235"/>
      <c r="G21" s="235"/>
      <c r="H21" s="235"/>
      <c r="I21" s="235"/>
      <c r="J21" s="235"/>
      <c r="K21" s="235"/>
      <c r="L21" s="235"/>
      <c r="M21" s="235"/>
      <c r="N21" s="235"/>
      <c r="O21" s="235"/>
      <c r="P21" s="235"/>
      <c r="Q21" s="235"/>
      <c r="R21" s="235"/>
      <c r="S21" s="235"/>
      <c r="T21" s="235"/>
      <c r="U21" s="235"/>
      <c r="V21" s="235"/>
      <c r="W21" s="235"/>
      <c r="X21" s="235"/>
      <c r="Y21" s="235"/>
      <c r="Z21" s="236"/>
      <c r="AA21" s="110"/>
      <c r="AB21" s="110"/>
      <c r="AC21" s="110"/>
      <c r="AD21" s="102"/>
      <c r="AE21" s="102"/>
      <c r="AF21" s="102"/>
    </row>
    <row r="22" spans="1:32" x14ac:dyDescent="0.45">
      <c r="A22" s="102"/>
      <c r="B22" s="110"/>
      <c r="C22" s="110"/>
      <c r="D22" s="115" t="s">
        <v>88</v>
      </c>
      <c r="E22" s="102"/>
      <c r="F22" s="235" t="str">
        <f>IFERROR(IF(TRIM(INDEX(証明作成様式!G9:G22,MATCH(B1,証明作成様式!B9:B22,0)))="","",INDEX(証明作成様式!G9:G22,MATCH(B1,証明作成様式!B9:B22,0))),"")</f>
        <v/>
      </c>
      <c r="G22" s="235"/>
      <c r="H22" s="235"/>
      <c r="I22" s="235"/>
      <c r="J22" s="235"/>
      <c r="K22" s="235"/>
      <c r="L22" s="235"/>
      <c r="M22" s="235"/>
      <c r="N22" s="235"/>
      <c r="O22" s="235"/>
      <c r="P22" s="235"/>
      <c r="Q22" s="235"/>
      <c r="R22" s="235"/>
      <c r="S22" s="235"/>
      <c r="T22" s="235"/>
      <c r="U22" s="235"/>
      <c r="V22" s="235"/>
      <c r="W22" s="235"/>
      <c r="X22" s="235"/>
      <c r="Y22" s="235"/>
      <c r="Z22" s="236"/>
      <c r="AA22" s="110"/>
      <c r="AB22" s="110"/>
      <c r="AC22" s="110"/>
      <c r="AD22" s="102"/>
      <c r="AE22" s="102"/>
      <c r="AF22" s="102"/>
    </row>
    <row r="23" spans="1:32" x14ac:dyDescent="0.45">
      <c r="A23" s="102"/>
      <c r="B23" s="110"/>
      <c r="C23" s="110"/>
      <c r="D23" s="116"/>
      <c r="E23" s="117"/>
      <c r="F23" s="237"/>
      <c r="G23" s="237"/>
      <c r="H23" s="237"/>
      <c r="I23" s="237"/>
      <c r="J23" s="237"/>
      <c r="K23" s="237"/>
      <c r="L23" s="237"/>
      <c r="M23" s="237"/>
      <c r="N23" s="237"/>
      <c r="O23" s="237"/>
      <c r="P23" s="237"/>
      <c r="Q23" s="237"/>
      <c r="R23" s="237"/>
      <c r="S23" s="237"/>
      <c r="T23" s="237"/>
      <c r="U23" s="237"/>
      <c r="V23" s="237"/>
      <c r="W23" s="237"/>
      <c r="X23" s="237"/>
      <c r="Y23" s="237"/>
      <c r="Z23" s="238"/>
      <c r="AA23" s="110"/>
      <c r="AB23" s="110"/>
      <c r="AC23" s="110"/>
      <c r="AD23" s="102"/>
      <c r="AE23" s="102"/>
      <c r="AF23" s="102"/>
    </row>
    <row r="24" spans="1:32" x14ac:dyDescent="0.4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row>
    <row r="25" spans="1:32" x14ac:dyDescent="0.45">
      <c r="A25" s="102"/>
      <c r="B25" s="102" t="s">
        <v>89</v>
      </c>
      <c r="C25" s="102"/>
      <c r="D25" s="102"/>
      <c r="E25" s="102"/>
      <c r="F25" s="102"/>
      <c r="G25" s="102"/>
      <c r="H25" s="102"/>
      <c r="I25" s="102"/>
      <c r="J25" s="102"/>
      <c r="K25" s="102"/>
      <c r="L25" s="102"/>
      <c r="M25" s="227">
        <f>IFERROR(INDEX(証明作成様式!I9:I22,MATCH(B1,証明作成様式!B9:B22,0)),"")</f>
        <v>0</v>
      </c>
      <c r="N25" s="227"/>
      <c r="O25" s="227"/>
      <c r="P25" s="227"/>
      <c r="Q25" s="227"/>
      <c r="R25" s="227"/>
      <c r="S25" s="102" t="s">
        <v>90</v>
      </c>
      <c r="T25" s="102"/>
      <c r="U25" s="102"/>
      <c r="V25" s="102"/>
      <c r="W25" s="102"/>
      <c r="X25" s="102"/>
      <c r="Y25" s="102"/>
      <c r="Z25" s="228">
        <f>IFERROR(INDEX(証明作成様式!K9:K22,MATCH(B1,証明作成様式!B9:B22,0)),"")</f>
        <v>0</v>
      </c>
      <c r="AA25" s="228"/>
      <c r="AB25" s="102" t="s">
        <v>91</v>
      </c>
      <c r="AC25" s="102"/>
      <c r="AD25" s="102"/>
      <c r="AE25" s="102"/>
      <c r="AF25" s="102"/>
    </row>
    <row r="26" spans="1:32" x14ac:dyDescent="0.4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row>
    <row r="27" spans="1:32" x14ac:dyDescent="0.45">
      <c r="A27" s="102"/>
      <c r="B27" s="102" t="s">
        <v>92</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row>
    <row r="28" spans="1:32" x14ac:dyDescent="0.45">
      <c r="A28" s="102"/>
      <c r="B28" s="102"/>
      <c r="C28" s="102" t="s">
        <v>93</v>
      </c>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row>
    <row r="29" spans="1:32" x14ac:dyDescent="0.45">
      <c r="A29" s="102"/>
      <c r="B29" s="102"/>
      <c r="C29" s="102" t="s">
        <v>94</v>
      </c>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row>
    <row r="30" spans="1:32" x14ac:dyDescent="0.45">
      <c r="A30" s="102"/>
      <c r="B30" s="102"/>
      <c r="C30" s="102" t="s">
        <v>95</v>
      </c>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row>
    <row r="31" spans="1:32" x14ac:dyDescent="0.45">
      <c r="A31" s="102"/>
      <c r="B31" s="102"/>
      <c r="C31" s="102" t="s">
        <v>96</v>
      </c>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row>
    <row r="32" spans="1:32" x14ac:dyDescent="0.4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row>
    <row r="33" spans="1:32" ht="18.75" customHeight="1" x14ac:dyDescent="0.45">
      <c r="A33" s="102"/>
      <c r="B33" s="118" t="s">
        <v>97</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row>
    <row r="34" spans="1:32" ht="18.75" customHeight="1" x14ac:dyDescent="0.45">
      <c r="A34" s="102"/>
      <c r="B34" s="102" t="s">
        <v>98</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row>
    <row r="35" spans="1:32" ht="18.75" customHeight="1" x14ac:dyDescent="0.45">
      <c r="A35" s="102"/>
      <c r="B35" s="102"/>
      <c r="C35" s="102" t="s">
        <v>99</v>
      </c>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row>
    <row r="36" spans="1:32" ht="18.75" customHeight="1" x14ac:dyDescent="0.45">
      <c r="A36" s="102"/>
      <c r="B36" s="102" t="s">
        <v>100</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row>
    <row r="37" spans="1:32" ht="18.75" customHeight="1" x14ac:dyDescent="0.45">
      <c r="A37" s="102"/>
      <c r="B37" s="102"/>
      <c r="C37" s="102" t="s">
        <v>101</v>
      </c>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row>
    <row r="38" spans="1:32" x14ac:dyDescent="0.4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row>
  </sheetData>
  <mergeCells count="8">
    <mergeCell ref="M25:R25"/>
    <mergeCell ref="Z25:AA25"/>
    <mergeCell ref="D6:W6"/>
    <mergeCell ref="AA7:AB7"/>
    <mergeCell ref="U13:Y13"/>
    <mergeCell ref="U16:Y16"/>
    <mergeCell ref="F20:Z21"/>
    <mergeCell ref="F22:Z23"/>
  </mergeCells>
  <phoneticPr fontId="2"/>
  <pageMargins left="0.7" right="0.7" top="0.75" bottom="0.75" header="0.3" footer="0.3"/>
  <pageSetup paperSize="9" scale="77"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申込書</vt:lpstr>
      <vt:lpstr>説明書</vt:lpstr>
      <vt:lpstr>製造工程等確認票</vt:lpstr>
      <vt:lpstr>証明作成様式</vt:lpstr>
      <vt:lpstr>証明書様式（自動）</vt:lpstr>
      <vt:lpstr>証明作成様式!Print_Area</vt:lpstr>
      <vt:lpstr>'証明書様式（自動）'!Print_Area</vt:lpstr>
      <vt:lpstr>申込書!Print_Area</vt:lpstr>
      <vt:lpstr>製造工程等確認票!Print_Area</vt:lpstr>
      <vt:lpstr>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真理</dc:creator>
  <cp:lastModifiedBy>外林 典子</cp:lastModifiedBy>
  <cp:lastPrinted>2026-05-11T05:40:54Z</cp:lastPrinted>
  <dcterms:created xsi:type="dcterms:W3CDTF">2020-01-29T01:31:42Z</dcterms:created>
  <dcterms:modified xsi:type="dcterms:W3CDTF">2026-06-29T01:54:10Z</dcterms:modified>
</cp:coreProperties>
</file>