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erver.city.tagajo.local\多賀城市\01-企画経営部\01-03-税務課\01-03-01-市民税係\ト　特徴データ\R5年度作成\HP用\"/>
    </mc:Choice>
  </mc:AlternateContent>
  <bookViews>
    <workbookView xWindow="0" yWindow="0" windowWidth="21570" windowHeight="8100"/>
  </bookViews>
  <sheets>
    <sheet name="Sheet1" sheetId="1" r:id="rId1"/>
  </sheets>
  <definedNames>
    <definedName name="_xlnm.Print_Area" localSheetId="0">Sheet1!$A$4:$CS$87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8" i="1" l="1"/>
  <c r="R47" i="1"/>
  <c r="R46" i="1"/>
  <c r="R45" i="1"/>
  <c r="R49" i="1" s="1"/>
  <c r="BT30" i="1"/>
  <c r="AN30" i="1"/>
  <c r="BT27" i="1"/>
  <c r="AN27" i="1"/>
  <c r="BV26" i="1"/>
  <c r="AP26" i="1"/>
  <c r="CM23" i="1"/>
  <c r="CH23" i="1"/>
  <c r="CC23" i="1"/>
  <c r="BG23" i="1"/>
  <c r="BB23" i="1"/>
  <c r="AW23" i="1"/>
  <c r="CN21" i="1"/>
  <c r="CF21" i="1"/>
  <c r="BJ21" i="1"/>
  <c r="CP21" i="1" s="1"/>
  <c r="BH21" i="1"/>
  <c r="BF21" i="1"/>
  <c r="CL21" i="1" s="1"/>
  <c r="BD21" i="1"/>
  <c r="CJ21" i="1" s="1"/>
  <c r="BB21" i="1"/>
  <c r="CH21" i="1" s="1"/>
  <c r="AZ21" i="1"/>
  <c r="AX21" i="1"/>
  <c r="CD21" i="1" s="1"/>
  <c r="AV21" i="1"/>
  <c r="CB21" i="1" s="1"/>
  <c r="AT21" i="1"/>
  <c r="BZ21" i="1" s="1"/>
  <c r="CJ20" i="1"/>
  <c r="CB20" i="1"/>
  <c r="BJ20" i="1"/>
  <c r="CP20" i="1" s="1"/>
  <c r="BH20" i="1"/>
  <c r="CN20" i="1" s="1"/>
  <c r="BF20" i="1"/>
  <c r="CL20" i="1" s="1"/>
  <c r="BD20" i="1"/>
  <c r="BB20" i="1"/>
  <c r="CH20" i="1" s="1"/>
  <c r="AZ20" i="1"/>
  <c r="CF20" i="1" s="1"/>
  <c r="AX20" i="1"/>
  <c r="CD20" i="1" s="1"/>
  <c r="AV20" i="1"/>
  <c r="AT20" i="1"/>
  <c r="BZ20" i="1" s="1"/>
  <c r="CN19" i="1"/>
  <c r="CF19" i="1"/>
  <c r="BJ19" i="1"/>
  <c r="CP19" i="1" s="1"/>
  <c r="BH19" i="1"/>
  <c r="BF19" i="1"/>
  <c r="CL19" i="1" s="1"/>
  <c r="BD19" i="1"/>
  <c r="CJ19" i="1" s="1"/>
  <c r="BB19" i="1"/>
  <c r="CH19" i="1" s="1"/>
  <c r="AZ19" i="1"/>
  <c r="AX19" i="1"/>
  <c r="CD19" i="1" s="1"/>
  <c r="AV19" i="1"/>
  <c r="CB19" i="1" s="1"/>
  <c r="AT19" i="1"/>
  <c r="BZ19" i="1" s="1"/>
  <c r="CJ17" i="1"/>
  <c r="CB17" i="1"/>
  <c r="BJ17" i="1"/>
  <c r="CP17" i="1" s="1"/>
  <c r="BH17" i="1"/>
  <c r="CN17" i="1" s="1"/>
  <c r="BF17" i="1"/>
  <c r="CL17" i="1" s="1"/>
  <c r="BD17" i="1"/>
  <c r="BB17" i="1"/>
  <c r="CH17" i="1" s="1"/>
  <c r="AZ17" i="1"/>
  <c r="CF17" i="1" s="1"/>
  <c r="AX17" i="1"/>
  <c r="CD17" i="1" s="1"/>
  <c r="AV17" i="1"/>
  <c r="AT17" i="1"/>
  <c r="BZ17" i="1" s="1"/>
  <c r="CC14" i="1"/>
  <c r="AW14" i="1"/>
  <c r="BV13" i="1"/>
  <c r="BR13" i="1"/>
  <c r="AP13" i="1"/>
  <c r="AL13" i="1"/>
  <c r="Z50" i="1" l="1"/>
  <c r="AD22" i="1" s="1"/>
  <c r="BJ22" i="1" s="1"/>
  <c r="CP22" i="1" s="1"/>
  <c r="V50" i="1"/>
  <c r="V22" i="1" s="1"/>
  <c r="BB22" i="1" s="1"/>
  <c r="CH22" i="1" s="1"/>
  <c r="R50" i="1"/>
  <c r="N22" i="1" s="1"/>
  <c r="AT22" i="1" s="1"/>
  <c r="BZ22" i="1" s="1"/>
  <c r="Y50" i="1"/>
  <c r="AB22" i="1" s="1"/>
  <c r="BH22" i="1" s="1"/>
  <c r="CN22" i="1" s="1"/>
  <c r="U50" i="1"/>
  <c r="T22" i="1" s="1"/>
  <c r="AZ22" i="1" s="1"/>
  <c r="CF22" i="1" s="1"/>
  <c r="X50" i="1"/>
  <c r="Z22" i="1" s="1"/>
  <c r="BF22" i="1" s="1"/>
  <c r="CL22" i="1" s="1"/>
  <c r="T50" i="1"/>
  <c r="R22" i="1" s="1"/>
  <c r="AX22" i="1" s="1"/>
  <c r="CD22" i="1" s="1"/>
  <c r="W50" i="1"/>
  <c r="X22" i="1" s="1"/>
  <c r="BD22" i="1" s="1"/>
  <c r="CJ22" i="1" s="1"/>
  <c r="S50" i="1"/>
  <c r="P22" i="1" s="1"/>
  <c r="AV22" i="1" s="1"/>
  <c r="CB22" i="1" s="1"/>
</calcChain>
</file>

<file path=xl/sharedStrings.xml><?xml version="1.0" encoding="utf-8"?>
<sst xmlns="http://schemas.openxmlformats.org/spreadsheetml/2006/main" count="186" uniqueCount="93">
  <si>
    <t>市民税・県民税・森林環境税特別徴収用納付書</t>
    <rPh sb="0" eb="3">
      <t>シミンゼイ</t>
    </rPh>
    <rPh sb="4" eb="7">
      <t>ケンミンゼイ</t>
    </rPh>
    <rPh sb="8" eb="13">
      <t>シンリンカンキョウゼイ</t>
    </rPh>
    <rPh sb="13" eb="15">
      <t>トクベツ</t>
    </rPh>
    <rPh sb="15" eb="17">
      <t>チョウシュウ</t>
    </rPh>
    <rPh sb="17" eb="18">
      <t>ヨウ</t>
    </rPh>
    <rPh sb="18" eb="21">
      <t>ノウフショ</t>
    </rPh>
    <phoneticPr fontId="5"/>
  </si>
  <si>
    <t>宮城県
多賀城市</t>
    <rPh sb="0" eb="3">
      <t>ミヤギケン</t>
    </rPh>
    <rPh sb="4" eb="8">
      <t>タガジョウシ</t>
    </rPh>
    <phoneticPr fontId="5"/>
  </si>
  <si>
    <t>個人市民税
個人県民税
森林環境税</t>
    <rPh sb="0" eb="2">
      <t>コジン</t>
    </rPh>
    <rPh sb="2" eb="5">
      <t>シミンゼイ</t>
    </rPh>
    <rPh sb="6" eb="8">
      <t>コジン</t>
    </rPh>
    <rPh sb="8" eb="11">
      <t>ケンミンゼイ</t>
    </rPh>
    <rPh sb="12" eb="17">
      <t>シンリンカンキョウゼイ</t>
    </rPh>
    <phoneticPr fontId="5"/>
  </si>
  <si>
    <t>個人市民税
個人県民税
森林環境税</t>
    <rPh sb="0" eb="2">
      <t>コジン</t>
    </rPh>
    <rPh sb="2" eb="5">
      <t>シミンゼイ</t>
    </rPh>
    <rPh sb="6" eb="8">
      <t>コジン</t>
    </rPh>
    <rPh sb="8" eb="11">
      <t>ケンミンゼイ</t>
    </rPh>
    <rPh sb="12" eb="16">
      <t>シンリンカンキョウ</t>
    </rPh>
    <rPh sb="16" eb="17">
      <t>ゼイ</t>
    </rPh>
    <phoneticPr fontId="5"/>
  </si>
  <si>
    <t>第五号の十五様式（第二条の六関係）</t>
    <rPh sb="0" eb="1">
      <t>ダイ</t>
    </rPh>
    <rPh sb="1" eb="2">
      <t>5</t>
    </rPh>
    <rPh sb="2" eb="3">
      <t>ゴウ</t>
    </rPh>
    <rPh sb="4" eb="6">
      <t>ジュウゴ</t>
    </rPh>
    <rPh sb="6" eb="8">
      <t>ヨウシキ</t>
    </rPh>
    <rPh sb="9" eb="10">
      <t>ダイ</t>
    </rPh>
    <rPh sb="10" eb="11">
      <t>2</t>
    </rPh>
    <rPh sb="11" eb="12">
      <t>ジョウ</t>
    </rPh>
    <rPh sb="13" eb="14">
      <t>ロク</t>
    </rPh>
    <rPh sb="14" eb="16">
      <t>カンケイ</t>
    </rPh>
    <phoneticPr fontId="5"/>
  </si>
  <si>
    <t>領収証書</t>
    <rPh sb="0" eb="2">
      <t>リョウシュウ</t>
    </rPh>
    <rPh sb="2" eb="4">
      <t>ショウショ</t>
    </rPh>
    <phoneticPr fontId="5"/>
  </si>
  <si>
    <t>納入書(原符)</t>
    <rPh sb="0" eb="3">
      <t>ノウニュウショ</t>
    </rPh>
    <rPh sb="4" eb="5">
      <t>ゲン</t>
    </rPh>
    <rPh sb="5" eb="6">
      <t>フ</t>
    </rPh>
    <phoneticPr fontId="5"/>
  </si>
  <si>
    <t>納入済通知書</t>
    <rPh sb="0" eb="2">
      <t>ノウニュウ</t>
    </rPh>
    <rPh sb="2" eb="3">
      <t>ズミ</t>
    </rPh>
    <rPh sb="3" eb="6">
      <t>ツウチショ</t>
    </rPh>
    <phoneticPr fontId="5"/>
  </si>
  <si>
    <t>市町村コード</t>
    <rPh sb="0" eb="3">
      <t>シチョウソン</t>
    </rPh>
    <phoneticPr fontId="5"/>
  </si>
  <si>
    <t>０２　　特別徴収</t>
    <rPh sb="4" eb="6">
      <t>トクベツ</t>
    </rPh>
    <rPh sb="6" eb="8">
      <t>チョウシュウ</t>
    </rPh>
    <phoneticPr fontId="5"/>
  </si>
  <si>
    <t>口座番号</t>
    <rPh sb="0" eb="2">
      <t>コウザ</t>
    </rPh>
    <rPh sb="2" eb="4">
      <t>バンゴウ</t>
    </rPh>
    <phoneticPr fontId="5"/>
  </si>
  <si>
    <t>加入者名</t>
    <rPh sb="0" eb="3">
      <t>カニュウシャ</t>
    </rPh>
    <rPh sb="3" eb="4">
      <t>メイ</t>
    </rPh>
    <phoneticPr fontId="5"/>
  </si>
  <si>
    <t>多賀城市会計管理者</t>
    <rPh sb="0" eb="4">
      <t>タガジョウシ</t>
    </rPh>
    <rPh sb="4" eb="6">
      <t>カイケイ</t>
    </rPh>
    <rPh sb="6" eb="9">
      <t>カンリシャ</t>
    </rPh>
    <phoneticPr fontId="5"/>
  </si>
  <si>
    <t>令和</t>
    <rPh sb="0" eb="2">
      <t>レイワ</t>
    </rPh>
    <phoneticPr fontId="5"/>
  </si>
  <si>
    <t>年</t>
    <rPh sb="0" eb="1">
      <t>ネン</t>
    </rPh>
    <phoneticPr fontId="5"/>
  </si>
  <si>
    <t>月分</t>
    <rPh sb="0" eb="1">
      <t>ガツ</t>
    </rPh>
    <rPh sb="1" eb="2">
      <t>ブン</t>
    </rPh>
    <phoneticPr fontId="5"/>
  </si>
  <si>
    <t>指定番号</t>
    <rPh sb="0" eb="2">
      <t>シテイ</t>
    </rPh>
    <rPh sb="2" eb="4">
      <t>バンゴウ</t>
    </rPh>
    <phoneticPr fontId="5"/>
  </si>
  <si>
    <t>納入金額</t>
    <rPh sb="0" eb="3">
      <t>ノウニュウキン</t>
    </rPh>
    <rPh sb="3" eb="4">
      <t>ガク</t>
    </rPh>
    <phoneticPr fontId="5"/>
  </si>
  <si>
    <t>給与分</t>
    <rPh sb="0" eb="2">
      <t>キュウヨ</t>
    </rPh>
    <rPh sb="2" eb="3">
      <t>ブン</t>
    </rPh>
    <phoneticPr fontId="5"/>
  </si>
  <si>
    <t>億</t>
    <rPh sb="0" eb="1">
      <t>オク</t>
    </rPh>
    <phoneticPr fontId="5"/>
  </si>
  <si>
    <t>千</t>
    <rPh sb="0" eb="1">
      <t>セン</t>
    </rPh>
    <phoneticPr fontId="5"/>
  </si>
  <si>
    <t>百</t>
    <rPh sb="0" eb="1">
      <t>ヒャク</t>
    </rPh>
    <phoneticPr fontId="5"/>
  </si>
  <si>
    <t>十</t>
    <rPh sb="0" eb="1">
      <t>１０</t>
    </rPh>
    <phoneticPr fontId="5"/>
  </si>
  <si>
    <t>万</t>
    <rPh sb="0" eb="1">
      <t>マン</t>
    </rPh>
    <phoneticPr fontId="5"/>
  </si>
  <si>
    <t>円</t>
    <rPh sb="0" eb="1">
      <t>エン</t>
    </rPh>
    <phoneticPr fontId="5"/>
  </si>
  <si>
    <t>(一括徴収分を含む)</t>
    <rPh sb="1" eb="3">
      <t>イッカツ</t>
    </rPh>
    <rPh sb="3" eb="5">
      <t>チョウシュウ</t>
    </rPh>
    <rPh sb="5" eb="6">
      <t>ブン</t>
    </rPh>
    <rPh sb="7" eb="8">
      <t>フク</t>
    </rPh>
    <phoneticPr fontId="5"/>
  </si>
  <si>
    <t>退職所得分</t>
    <rPh sb="0" eb="2">
      <t>タイショク</t>
    </rPh>
    <rPh sb="2" eb="4">
      <t>ショトク</t>
    </rPh>
    <rPh sb="4" eb="5">
      <t>ブン</t>
    </rPh>
    <phoneticPr fontId="5"/>
  </si>
  <si>
    <t>延滞金</t>
    <rPh sb="0" eb="2">
      <t>エンタイ</t>
    </rPh>
    <rPh sb="2" eb="3">
      <t>キン</t>
    </rPh>
    <phoneticPr fontId="5"/>
  </si>
  <si>
    <t>督促手数料</t>
    <rPh sb="0" eb="2">
      <t>トクソク</t>
    </rPh>
    <rPh sb="2" eb="5">
      <t>テスウリョウ</t>
    </rPh>
    <phoneticPr fontId="5"/>
  </si>
  <si>
    <t>合計額</t>
    <rPh sb="0" eb="2">
      <t>ゴウケイ</t>
    </rPh>
    <rPh sb="2" eb="3">
      <t>ガク</t>
    </rPh>
    <phoneticPr fontId="5"/>
  </si>
  <si>
    <t>納期限</t>
    <rPh sb="0" eb="1">
      <t>オサム</t>
    </rPh>
    <rPh sb="1" eb="3">
      <t>キゲン</t>
    </rPh>
    <phoneticPr fontId="5"/>
  </si>
  <si>
    <t>令和</t>
    <rPh sb="0" eb="2">
      <t>レイ</t>
    </rPh>
    <phoneticPr fontId="5"/>
  </si>
  <si>
    <t>月</t>
    <rPh sb="0" eb="1">
      <t>ガツ</t>
    </rPh>
    <phoneticPr fontId="5"/>
  </si>
  <si>
    <t>日</t>
    <rPh sb="0" eb="1">
      <t>ヒ</t>
    </rPh>
    <phoneticPr fontId="5"/>
  </si>
  <si>
    <t>（特別徴収義務者）</t>
    <rPh sb="1" eb="3">
      <t>トクベツ</t>
    </rPh>
    <rPh sb="3" eb="5">
      <t>チョウシュウ</t>
    </rPh>
    <rPh sb="5" eb="8">
      <t>ギムシャ</t>
    </rPh>
    <phoneticPr fontId="5"/>
  </si>
  <si>
    <t>住所又は
所 在 地</t>
    <rPh sb="0" eb="2">
      <t>ジュウショ</t>
    </rPh>
    <rPh sb="2" eb="3">
      <t>マタ</t>
    </rPh>
    <rPh sb="5" eb="6">
      <t>トコロ</t>
    </rPh>
    <rPh sb="7" eb="8">
      <t>ザイ</t>
    </rPh>
    <rPh sb="9" eb="10">
      <t>チ</t>
    </rPh>
    <phoneticPr fontId="5"/>
  </si>
  <si>
    <t>氏名又は
名　　称</t>
    <rPh sb="0" eb="2">
      <t>シメイ</t>
    </rPh>
    <rPh sb="2" eb="3">
      <t>マタ</t>
    </rPh>
    <rPh sb="5" eb="6">
      <t>ナ</t>
    </rPh>
    <rPh sb="8" eb="9">
      <t>ショウ</t>
    </rPh>
    <phoneticPr fontId="5"/>
  </si>
  <si>
    <t>納</t>
    <rPh sb="0" eb="1">
      <t>ノウ</t>
    </rPh>
    <phoneticPr fontId="5"/>
  </si>
  <si>
    <t>領収日附印</t>
    <rPh sb="3" eb="4">
      <t>ツ</t>
    </rPh>
    <phoneticPr fontId="5"/>
  </si>
  <si>
    <t>取りまとめ店</t>
    <rPh sb="0" eb="1">
      <t>ト</t>
    </rPh>
    <rPh sb="5" eb="6">
      <t>テン</t>
    </rPh>
    <phoneticPr fontId="5"/>
  </si>
  <si>
    <t>日計</t>
    <rPh sb="0" eb="2">
      <t>ニッケイ</t>
    </rPh>
    <phoneticPr fontId="5"/>
  </si>
  <si>
    <t>仙台貯金事務センター</t>
    <rPh sb="0" eb="2">
      <t>センダイ</t>
    </rPh>
    <rPh sb="2" eb="4">
      <t>チョキン</t>
    </rPh>
    <rPh sb="4" eb="6">
      <t>ジム</t>
    </rPh>
    <phoneticPr fontId="5"/>
  </si>
  <si>
    <t>※印は郵便官署において使用する欄です。</t>
    <rPh sb="1" eb="2">
      <t>ジルシ</t>
    </rPh>
    <rPh sb="3" eb="5">
      <t>ユウビン</t>
    </rPh>
    <rPh sb="5" eb="7">
      <t>カンショ</t>
    </rPh>
    <rPh sb="11" eb="13">
      <t>シヨウ</t>
    </rPh>
    <rPh sb="15" eb="16">
      <t>ラン</t>
    </rPh>
    <phoneticPr fontId="5"/>
  </si>
  <si>
    <t>上記のとおり領収しました。</t>
    <rPh sb="0" eb="2">
      <t>ジョウキ</t>
    </rPh>
    <rPh sb="6" eb="8">
      <t>リョウシュウ</t>
    </rPh>
    <phoneticPr fontId="5"/>
  </si>
  <si>
    <t>(納入者保管)</t>
    <rPh sb="1" eb="3">
      <t>ノウニュウ</t>
    </rPh>
    <rPh sb="3" eb="4">
      <t>シャ</t>
    </rPh>
    <rPh sb="4" eb="6">
      <t>ホカン</t>
    </rPh>
    <phoneticPr fontId="5"/>
  </si>
  <si>
    <t>上記のとおり納入します。</t>
    <rPh sb="0" eb="2">
      <t>ジョウキ</t>
    </rPh>
    <rPh sb="6" eb="8">
      <t>ノウニュウ</t>
    </rPh>
    <phoneticPr fontId="5"/>
  </si>
  <si>
    <t>(金融機関保管)</t>
    <rPh sb="1" eb="2">
      <t>キン</t>
    </rPh>
    <rPh sb="2" eb="3">
      <t>ユウ</t>
    </rPh>
    <rPh sb="3" eb="5">
      <t>キカン</t>
    </rPh>
    <rPh sb="5" eb="7">
      <t>ホカン</t>
    </rPh>
    <phoneticPr fontId="5"/>
  </si>
  <si>
    <t>上記のとおり通知します。</t>
    <rPh sb="0" eb="2">
      <t>ジョウキ</t>
    </rPh>
    <rPh sb="6" eb="8">
      <t>ツウチ</t>
    </rPh>
    <phoneticPr fontId="5"/>
  </si>
  <si>
    <t>(多賀城市保管)</t>
    <rPh sb="1" eb="5">
      <t>タガジョウシ</t>
    </rPh>
    <rPh sb="5" eb="7">
      <t>ホカン</t>
    </rPh>
    <phoneticPr fontId="5"/>
  </si>
  <si>
    <t>（受付店→七十七銀行多賀城支店（取りまとめ店）→多賀城市）</t>
    <rPh sb="1" eb="3">
      <t>ウケツケ</t>
    </rPh>
    <rPh sb="3" eb="4">
      <t>テン</t>
    </rPh>
    <rPh sb="5" eb="8">
      <t>シチジュウシチ</t>
    </rPh>
    <rPh sb="8" eb="10">
      <t>ギンコウ</t>
    </rPh>
    <rPh sb="10" eb="13">
      <t>タガジョウ</t>
    </rPh>
    <rPh sb="13" eb="15">
      <t>シテン</t>
    </rPh>
    <rPh sb="16" eb="17">
      <t>ト</t>
    </rPh>
    <rPh sb="21" eb="22">
      <t>テン</t>
    </rPh>
    <rPh sb="24" eb="28">
      <t>タガジョウシ</t>
    </rPh>
    <phoneticPr fontId="5"/>
  </si>
  <si>
    <t>退職所得</t>
    <rPh sb="0" eb="2">
      <t>タイショク</t>
    </rPh>
    <rPh sb="2" eb="4">
      <t>ショトク</t>
    </rPh>
    <phoneticPr fontId="5"/>
  </si>
  <si>
    <t>延滞金</t>
    <rPh sb="0" eb="3">
      <t>エンタイキン</t>
    </rPh>
    <phoneticPr fontId="5"/>
  </si>
  <si>
    <t>合計</t>
    <rPh sb="0" eb="2">
      <t>ゴウケイ</t>
    </rPh>
    <phoneticPr fontId="5"/>
  </si>
  <si>
    <t>合計額</t>
    <rPh sb="0" eb="3">
      <t>ゴウケイガク</t>
    </rPh>
    <phoneticPr fontId="5"/>
  </si>
  <si>
    <t>市　民　税
県　民　税</t>
    <rPh sb="0" eb="1">
      <t>シ</t>
    </rPh>
    <rPh sb="2" eb="3">
      <t>ミン</t>
    </rPh>
    <rPh sb="4" eb="5">
      <t>ゼイ</t>
    </rPh>
    <rPh sb="6" eb="7">
      <t>ケン</t>
    </rPh>
    <rPh sb="8" eb="9">
      <t>ミン</t>
    </rPh>
    <rPh sb="10" eb="11">
      <t>ゼイ</t>
    </rPh>
    <phoneticPr fontId="5"/>
  </si>
  <si>
    <t>納入申告書</t>
    <rPh sb="0" eb="2">
      <t>ノウニュウ</t>
    </rPh>
    <rPh sb="2" eb="5">
      <t>シンコクショ</t>
    </rPh>
    <phoneticPr fontId="5"/>
  </si>
  <si>
    <t>　多賀城市長　殿</t>
    <rPh sb="1" eb="4">
      <t>タガジョウ</t>
    </rPh>
    <rPh sb="4" eb="6">
      <t>シチョウ</t>
    </rPh>
    <rPh sb="7" eb="8">
      <t>ドノ</t>
    </rPh>
    <phoneticPr fontId="5"/>
  </si>
  <si>
    <t>（受付印）</t>
    <rPh sb="1" eb="3">
      <t>ウケツケ</t>
    </rPh>
    <rPh sb="3" eb="4">
      <t>イン</t>
    </rPh>
    <phoneticPr fontId="5"/>
  </si>
  <si>
    <t>日提出</t>
    <rPh sb="0" eb="1">
      <t>ヒ</t>
    </rPh>
    <rPh sb="1" eb="3">
      <t>テイシュツ</t>
    </rPh>
    <phoneticPr fontId="5"/>
  </si>
  <si>
    <t>人員</t>
    <rPh sb="0" eb="2">
      <t>ジンイン</t>
    </rPh>
    <phoneticPr fontId="5"/>
  </si>
  <si>
    <t>人</t>
    <rPh sb="0" eb="1">
      <t>ニン</t>
    </rPh>
    <phoneticPr fontId="5"/>
  </si>
  <si>
    <t>退職手当等
支払金額</t>
    <rPh sb="0" eb="2">
      <t>タイショク</t>
    </rPh>
    <rPh sb="2" eb="4">
      <t>テアテ</t>
    </rPh>
    <rPh sb="4" eb="5">
      <t>トウ</t>
    </rPh>
    <rPh sb="6" eb="8">
      <t>シハライ</t>
    </rPh>
    <rPh sb="8" eb="10">
      <t>キンガク</t>
    </rPh>
    <phoneticPr fontId="5"/>
  </si>
  <si>
    <t>十</t>
    <rPh sb="0" eb="1">
      <t>ジュウ</t>
    </rPh>
    <phoneticPr fontId="5"/>
  </si>
  <si>
    <t>特別徴収     税額</t>
    <rPh sb="0" eb="2">
      <t>トクベツ</t>
    </rPh>
    <rPh sb="2" eb="4">
      <t>チョウシュウ</t>
    </rPh>
    <rPh sb="9" eb="11">
      <t>ゼイガク</t>
    </rPh>
    <phoneticPr fontId="5"/>
  </si>
  <si>
    <t>市民税</t>
    <rPh sb="0" eb="3">
      <t>シミンゼイ</t>
    </rPh>
    <phoneticPr fontId="5"/>
  </si>
  <si>
    <t>県民税</t>
    <rPh sb="0" eb="3">
      <t>ケンミンゼイ</t>
    </rPh>
    <phoneticPr fontId="5"/>
  </si>
  <si>
    <t>特別徴収義務者</t>
    <rPh sb="0" eb="2">
      <t>トクベツ</t>
    </rPh>
    <rPh sb="2" eb="4">
      <t>チョウシュウ</t>
    </rPh>
    <rPh sb="4" eb="7">
      <t>ギムシャ</t>
    </rPh>
    <phoneticPr fontId="5"/>
  </si>
  <si>
    <t>住所(居所)                又は所在地</t>
    <rPh sb="0" eb="2">
      <t>ジュウショ</t>
    </rPh>
    <rPh sb="3" eb="5">
      <t>キョショ</t>
    </rPh>
    <rPh sb="22" eb="23">
      <t>マタ</t>
    </rPh>
    <rPh sb="24" eb="27">
      <t>ショザイチ</t>
    </rPh>
    <phoneticPr fontId="5"/>
  </si>
  <si>
    <t>氏名又は              名    称</t>
    <rPh sb="0" eb="2">
      <t>シメイ</t>
    </rPh>
    <rPh sb="2" eb="3">
      <t>マタ</t>
    </rPh>
    <rPh sb="18" eb="19">
      <t>メイ</t>
    </rPh>
    <rPh sb="23" eb="24">
      <t>ショウ</t>
    </rPh>
    <phoneticPr fontId="5"/>
  </si>
  <si>
    <t>法人番号        又は        個人番号</t>
    <rPh sb="0" eb="2">
      <t>ホウジン</t>
    </rPh>
    <rPh sb="2" eb="4">
      <t>バンゴウ</t>
    </rPh>
    <rPh sb="12" eb="13">
      <t>マタ</t>
    </rPh>
    <rPh sb="22" eb="24">
      <t>コジン</t>
    </rPh>
    <rPh sb="24" eb="26">
      <t>バンゴウ</t>
    </rPh>
    <phoneticPr fontId="5"/>
  </si>
  <si>
    <t>・</t>
    <phoneticPr fontId="5"/>
  </si>
  <si>
    <t>切り離さずに金融機関にて納入して下さい。</t>
    <rPh sb="0" eb="1">
      <t>キ</t>
    </rPh>
    <rPh sb="2" eb="3">
      <t>ハナ</t>
    </rPh>
    <rPh sb="6" eb="8">
      <t>キンユウ</t>
    </rPh>
    <rPh sb="8" eb="10">
      <t>キカン</t>
    </rPh>
    <rPh sb="12" eb="14">
      <t>ノウニュウ</t>
    </rPh>
    <rPh sb="16" eb="17">
      <t>クダ</t>
    </rPh>
    <phoneticPr fontId="5"/>
  </si>
  <si>
    <t>・</t>
    <phoneticPr fontId="5"/>
  </si>
  <si>
    <t>退職所得の納入がある場合は、納入申告書の提出が必要となります。（Ａ４用紙に短編とじで両面印刷してください。）</t>
    <rPh sb="0" eb="2">
      <t>タイショク</t>
    </rPh>
    <rPh sb="2" eb="4">
      <t>ショトク</t>
    </rPh>
    <rPh sb="5" eb="7">
      <t>ノウニュウ</t>
    </rPh>
    <rPh sb="10" eb="12">
      <t>バアイ</t>
    </rPh>
    <rPh sb="14" eb="16">
      <t>ノウニュウ</t>
    </rPh>
    <rPh sb="16" eb="19">
      <t>シンコクショ</t>
    </rPh>
    <rPh sb="20" eb="22">
      <t>テイシュツ</t>
    </rPh>
    <rPh sb="23" eb="25">
      <t>ヒツヨウ</t>
    </rPh>
    <rPh sb="34" eb="36">
      <t>ヨウシ</t>
    </rPh>
    <rPh sb="37" eb="39">
      <t>タンペン</t>
    </rPh>
    <rPh sb="42" eb="44">
      <t>リョウメン</t>
    </rPh>
    <rPh sb="44" eb="46">
      <t>インサツ</t>
    </rPh>
    <phoneticPr fontId="5"/>
  </si>
  <si>
    <t>公</t>
    <phoneticPr fontId="5"/>
  </si>
  <si>
    <t>公</t>
    <phoneticPr fontId="5"/>
  </si>
  <si>
    <t>02210-0-960050</t>
    <phoneticPr fontId="5"/>
  </si>
  <si>
    <t>02210-0-960050</t>
    <phoneticPr fontId="5"/>
  </si>
  <si>
    <t>キリトリセン</t>
    <phoneticPr fontId="5"/>
  </si>
  <si>
    <t>キリトリセン</t>
    <phoneticPr fontId="5"/>
  </si>
  <si>
    <t>〒</t>
    <phoneticPr fontId="5"/>
  </si>
  <si>
    <t>〒</t>
    <phoneticPr fontId="5"/>
  </si>
  <si>
    <t>※</t>
    <phoneticPr fontId="5"/>
  </si>
  <si>
    <t>口</t>
    <phoneticPr fontId="5"/>
  </si>
  <si>
    <t>領収日附印</t>
    <phoneticPr fontId="5"/>
  </si>
  <si>
    <t>領収日附印</t>
    <phoneticPr fontId="5"/>
  </si>
  <si>
    <t>円</t>
    <phoneticPr fontId="5"/>
  </si>
  <si>
    <t>（〒980-8794）</t>
    <phoneticPr fontId="5"/>
  </si>
  <si>
    <t>退職所得分を納める際は、この「納入申告書」を「納入済通知書」の裏面に
印刷してご記入ください。</t>
    <phoneticPr fontId="19"/>
  </si>
  <si>
    <t>〒</t>
    <phoneticPr fontId="5"/>
  </si>
  <si>
    <t>　地方税法第５０条の５及び第３２８条の５第２項</t>
    <phoneticPr fontId="5"/>
  </si>
  <si>
    <t>の規定により上記のとおり分離課税に係る所得割の</t>
    <phoneticPr fontId="5"/>
  </si>
  <si>
    <t>納入について申告します。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</si>
</sst>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ＭＳ　ゴシック"/>
      <family val="2"/>
      <charset val="128"/>
    </font>
    <font>
      <sz val="11"/>
      <name val="ＭＳ Ｐゴシック"/>
      <family val="3"/>
      <charset val="128"/>
    </font>
    <font>
      <sz val="20"/>
      <name val="ＭＳ 明朝"/>
      <family val="1"/>
      <charset val="128"/>
    </font>
    <font>
      <sz val="6"/>
      <name val="ＭＳ　ゴシック"/>
      <family val="2"/>
      <charset val="128"/>
    </font>
    <font>
      <sz val="20"/>
      <name val="ＭＳ ゴシック"/>
      <family val="3"/>
      <charset val="128"/>
    </font>
    <font>
      <sz val="6"/>
      <name val="ＭＳ Ｐゴシック"/>
      <family val="3"/>
      <charset val="128"/>
    </font>
    <font>
      <b/>
      <sz val="20"/>
      <name val="ＭＳ ゴシック"/>
      <family val="3"/>
      <charset val="128"/>
    </font>
    <font>
      <sz val="11"/>
      <name val="ＭＳ 明朝"/>
      <family val="1"/>
      <charset val="128"/>
    </font>
    <font>
      <sz val="10"/>
      <name val="ＭＳ 明朝"/>
      <family val="1"/>
      <charset val="128"/>
    </font>
    <font>
      <sz val="8"/>
      <name val="ＭＳ 明朝"/>
      <family val="1"/>
      <charset val="128"/>
    </font>
    <font>
      <sz val="12"/>
      <name val="ＭＳ 明朝"/>
      <family val="1"/>
      <charset val="128"/>
    </font>
    <font>
      <b/>
      <sz val="12"/>
      <name val="ＭＳ ゴシック"/>
      <family val="3"/>
      <charset val="128"/>
    </font>
    <font>
      <sz val="9"/>
      <name val="ＭＳ 明朝"/>
      <family val="1"/>
      <charset val="128"/>
    </font>
    <font>
      <sz val="6"/>
      <name val="ＭＳ 明朝"/>
      <family val="1"/>
      <charset val="128"/>
    </font>
    <font>
      <sz val="16"/>
      <name val="ＭＳ 明朝"/>
      <family val="1"/>
      <charset val="128"/>
    </font>
    <font>
      <sz val="9"/>
      <name val="ＭＳ Ｐゴシック"/>
      <family val="3"/>
      <charset val="128"/>
    </font>
    <font>
      <b/>
      <sz val="14"/>
      <name val="ＭＳ Ｐ明朝"/>
      <family val="1"/>
      <charset val="128"/>
    </font>
    <font>
      <sz val="16"/>
      <name val="ＭＳ Ｐゴシック"/>
      <family val="3"/>
      <charset val="128"/>
    </font>
    <font>
      <sz val="14"/>
      <name val="ＭＳ Ｐ明朝"/>
      <family val="1"/>
      <charset val="128"/>
    </font>
    <font>
      <sz val="6"/>
      <name val="游ゴシック"/>
      <family val="3"/>
      <charset val="128"/>
      <scheme val="minor"/>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dott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s>
  <cellStyleXfs count="2">
    <xf numFmtId="0" fontId="0" fillId="0" borderId="0">
      <alignment vertical="center"/>
    </xf>
    <xf numFmtId="0" fontId="1" fillId="0" borderId="0">
      <alignment vertical="center"/>
    </xf>
  </cellStyleXfs>
  <cellXfs count="427">
    <xf numFmtId="0" fontId="0" fillId="0" borderId="0" xfId="0">
      <alignment vertical="center"/>
    </xf>
    <xf numFmtId="0" fontId="7" fillId="0" borderId="0" xfId="1" applyFont="1" applyBorder="1">
      <alignment vertical="center"/>
    </xf>
    <xf numFmtId="0" fontId="7" fillId="0" borderId="0" xfId="1" applyFont="1">
      <alignment vertical="center"/>
    </xf>
    <xf numFmtId="0" fontId="7" fillId="0" borderId="1" xfId="1" applyFont="1" applyBorder="1">
      <alignment vertical="center"/>
    </xf>
    <xf numFmtId="0" fontId="7" fillId="0" borderId="3" xfId="1" applyFont="1" applyBorder="1">
      <alignment vertical="center"/>
    </xf>
    <xf numFmtId="0" fontId="7" fillId="0" borderId="2" xfId="1" applyFont="1" applyBorder="1">
      <alignment vertical="center"/>
    </xf>
    <xf numFmtId="0" fontId="7" fillId="0" borderId="4" xfId="1" applyFont="1" applyBorder="1">
      <alignment vertical="center"/>
    </xf>
    <xf numFmtId="0" fontId="7" fillId="0" borderId="5" xfId="1" applyFont="1" applyBorder="1">
      <alignment vertical="center"/>
    </xf>
    <xf numFmtId="0" fontId="7" fillId="0" borderId="6" xfId="1" applyFont="1" applyBorder="1">
      <alignment vertical="center"/>
    </xf>
    <xf numFmtId="0" fontId="10" fillId="0" borderId="0" xfId="1" applyFont="1" applyBorder="1" applyAlignment="1">
      <alignment vertical="center" justifyLastLine="1"/>
    </xf>
    <xf numFmtId="0" fontId="10" fillId="0" borderId="6" xfId="1" applyFont="1" applyBorder="1" applyAlignment="1">
      <alignment vertical="center" justifyLastLine="1"/>
    </xf>
    <xf numFmtId="0" fontId="10" fillId="0" borderId="5" xfId="1" applyFont="1" applyBorder="1" applyAlignment="1">
      <alignment vertical="center" justifyLastLine="1"/>
    </xf>
    <xf numFmtId="0" fontId="7" fillId="0" borderId="6" xfId="1" applyFont="1" applyBorder="1" applyAlignment="1">
      <alignment vertical="center"/>
    </xf>
    <xf numFmtId="0" fontId="7" fillId="0" borderId="8" xfId="1" applyFont="1" applyBorder="1">
      <alignment vertical="center"/>
    </xf>
    <xf numFmtId="0" fontId="10" fillId="0" borderId="7" xfId="1" applyFont="1" applyBorder="1" applyAlignment="1">
      <alignment vertical="center" justifyLastLine="1"/>
    </xf>
    <xf numFmtId="0" fontId="7" fillId="0" borderId="0" xfId="1" applyFont="1" applyBorder="1" applyAlignment="1">
      <alignment vertical="center"/>
    </xf>
    <xf numFmtId="0" fontId="8" fillId="0" borderId="0" xfId="1" applyFont="1" applyBorder="1">
      <alignment vertical="center"/>
    </xf>
    <xf numFmtId="0" fontId="8" fillId="0" borderId="8" xfId="1" applyFont="1" applyBorder="1" applyAlignment="1">
      <alignment horizontal="distributed" vertical="center" justifyLastLine="1"/>
    </xf>
    <xf numFmtId="0" fontId="8" fillId="0" borderId="4" xfId="1" applyFont="1" applyBorder="1" applyAlignment="1">
      <alignment horizontal="distributed" vertical="center" justifyLastLine="1"/>
    </xf>
    <xf numFmtId="0" fontId="8" fillId="0" borderId="4" xfId="1" applyFont="1" applyBorder="1">
      <alignment vertical="center"/>
    </xf>
    <xf numFmtId="0" fontId="8" fillId="0" borderId="0" xfId="1" applyFont="1">
      <alignment vertical="center"/>
    </xf>
    <xf numFmtId="0" fontId="7" fillId="0" borderId="8" xfId="1" applyFont="1" applyBorder="1" applyAlignment="1">
      <alignment horizontal="center" vertical="center"/>
    </xf>
    <xf numFmtId="0" fontId="7" fillId="0" borderId="4" xfId="1" applyFont="1" applyBorder="1" applyAlignment="1">
      <alignment horizontal="center" vertical="center"/>
    </xf>
    <xf numFmtId="0" fontId="9" fillId="0" borderId="0" xfId="1" applyFont="1" applyBorder="1" applyAlignment="1">
      <alignment vertical="center"/>
    </xf>
    <xf numFmtId="0" fontId="13" fillId="0" borderId="8" xfId="1" applyFont="1" applyBorder="1" applyAlignment="1">
      <alignment vertical="center" justifyLastLine="1"/>
    </xf>
    <xf numFmtId="0" fontId="13" fillId="0" borderId="4" xfId="1" applyFont="1" applyBorder="1" applyAlignment="1">
      <alignment vertical="center" justifyLastLine="1"/>
    </xf>
    <xf numFmtId="0" fontId="13" fillId="0" borderId="0" xfId="1" applyFont="1" applyBorder="1" applyAlignment="1">
      <alignment vertical="center" textRotation="255" shrinkToFit="1"/>
    </xf>
    <xf numFmtId="0" fontId="12" fillId="0" borderId="0" xfId="1" applyFont="1" applyBorder="1">
      <alignment vertical="center"/>
    </xf>
    <xf numFmtId="0" fontId="12" fillId="0" borderId="0" xfId="1" applyFont="1" applyBorder="1" applyAlignment="1">
      <alignment vertical="center" textRotation="255" shrinkToFit="1"/>
    </xf>
    <xf numFmtId="0" fontId="12" fillId="0" borderId="0" xfId="1" applyFont="1" applyBorder="1" applyAlignment="1">
      <alignment horizontal="center" vertical="top" textRotation="255"/>
    </xf>
    <xf numFmtId="0" fontId="12" fillId="0" borderId="0" xfId="1" applyFont="1">
      <alignment vertical="center"/>
    </xf>
    <xf numFmtId="0" fontId="7" fillId="0" borderId="6" xfId="1" applyFont="1" applyBorder="1" applyAlignment="1">
      <alignment horizontal="distributed" vertical="center" justifyLastLine="1"/>
    </xf>
    <xf numFmtId="0" fontId="7" fillId="0" borderId="8" xfId="1" applyFont="1" applyBorder="1" applyAlignment="1">
      <alignment horizontal="distributed" vertical="center" justifyLastLine="1"/>
    </xf>
    <xf numFmtId="0" fontId="7" fillId="0" borderId="4" xfId="1" applyFont="1" applyBorder="1" applyAlignment="1">
      <alignment horizontal="distributed" vertical="center" justifyLastLine="1"/>
    </xf>
    <xf numFmtId="0" fontId="12" fillId="0" borderId="2" xfId="1" applyFont="1" applyBorder="1" applyAlignment="1"/>
    <xf numFmtId="0" fontId="9" fillId="0" borderId="1" xfId="1" applyFont="1" applyBorder="1">
      <alignment vertical="center"/>
    </xf>
    <xf numFmtId="0" fontId="8" fillId="0" borderId="2" xfId="1" applyFont="1" applyBorder="1" applyAlignment="1">
      <alignment vertical="center"/>
    </xf>
    <xf numFmtId="0" fontId="8" fillId="0" borderId="3" xfId="1" applyFont="1" applyBorder="1" applyAlignment="1">
      <alignment vertical="center"/>
    </xf>
    <xf numFmtId="0" fontId="9" fillId="0" borderId="1" xfId="1" applyFont="1" applyBorder="1" applyAlignment="1">
      <alignment vertical="center"/>
    </xf>
    <xf numFmtId="0" fontId="9" fillId="0" borderId="2" xfId="1" applyFont="1" applyBorder="1" applyAlignment="1">
      <alignment vertical="center"/>
    </xf>
    <xf numFmtId="0" fontId="12" fillId="0" borderId="0" xfId="1" applyFont="1" applyBorder="1" applyAlignment="1"/>
    <xf numFmtId="0" fontId="9" fillId="0" borderId="15" xfId="1" applyFont="1" applyBorder="1" applyAlignment="1">
      <alignment vertical="center"/>
    </xf>
    <xf numFmtId="0" fontId="9" fillId="0" borderId="7" xfId="1" applyFont="1" applyBorder="1" applyAlignment="1">
      <alignment vertical="center"/>
    </xf>
    <xf numFmtId="0" fontId="8" fillId="0" borderId="0" xfId="1" applyFont="1" applyBorder="1" applyAlignment="1">
      <alignment vertical="top"/>
    </xf>
    <xf numFmtId="0" fontId="12" fillId="0" borderId="0" xfId="1" applyFont="1" applyBorder="1" applyAlignment="1">
      <alignment vertical="top"/>
    </xf>
    <xf numFmtId="0" fontId="8" fillId="0" borderId="15" xfId="1" applyFont="1" applyBorder="1" applyAlignment="1">
      <alignment vertical="center"/>
    </xf>
    <xf numFmtId="0" fontId="8" fillId="0" borderId="7" xfId="1" applyFont="1" applyBorder="1" applyAlignment="1">
      <alignment vertical="center"/>
    </xf>
    <xf numFmtId="0" fontId="8" fillId="0" borderId="16" xfId="1" applyFont="1" applyBorder="1" applyAlignment="1">
      <alignment vertical="center"/>
    </xf>
    <xf numFmtId="0" fontId="13" fillId="0" borderId="0" xfId="1" applyFont="1" applyBorder="1" applyAlignment="1">
      <alignment vertical="center"/>
    </xf>
    <xf numFmtId="0" fontId="7" fillId="0" borderId="8" xfId="1" applyFont="1" applyBorder="1" applyAlignment="1">
      <alignment vertical="center"/>
    </xf>
    <xf numFmtId="0" fontId="7" fillId="0" borderId="4" xfId="1" applyFont="1" applyBorder="1" applyAlignment="1">
      <alignment vertical="center"/>
    </xf>
    <xf numFmtId="0" fontId="12" fillId="0" borderId="0" xfId="1" applyFont="1" applyBorder="1" applyAlignment="1">
      <alignment vertical="center"/>
    </xf>
    <xf numFmtId="0" fontId="8" fillId="0" borderId="0" xfId="1" applyFont="1" applyBorder="1" applyAlignment="1">
      <alignment vertical="center"/>
    </xf>
    <xf numFmtId="0" fontId="9" fillId="0" borderId="0" xfId="1" applyFont="1" applyBorder="1" applyAlignment="1">
      <alignment vertical="top"/>
    </xf>
    <xf numFmtId="0" fontId="9" fillId="0" borderId="8" xfId="1" applyFont="1" applyBorder="1" applyAlignment="1">
      <alignment horizontal="center" vertical="top"/>
    </xf>
    <xf numFmtId="0" fontId="9" fillId="0" borderId="4" xfId="1" applyFont="1" applyBorder="1" applyAlignment="1">
      <alignment horizontal="center" vertical="top"/>
    </xf>
    <xf numFmtId="0" fontId="9" fillId="0" borderId="0" xfId="1" applyFont="1" applyBorder="1" applyAlignment="1">
      <alignment horizontal="center" vertical="top"/>
    </xf>
    <xf numFmtId="0" fontId="7" fillId="0" borderId="30" xfId="1" applyFont="1" applyBorder="1">
      <alignment vertical="center"/>
    </xf>
    <xf numFmtId="0" fontId="8" fillId="0" borderId="0" xfId="1" applyFont="1" applyFill="1" applyBorder="1" applyAlignment="1">
      <alignment vertical="center" justifyLastLine="1"/>
    </xf>
    <xf numFmtId="0" fontId="8" fillId="0" borderId="2" xfId="1" applyFont="1" applyFill="1" applyBorder="1" applyAlignment="1">
      <alignment vertical="center" justifyLastLine="1"/>
    </xf>
    <xf numFmtId="0" fontId="8" fillId="0" borderId="3" xfId="1" applyFont="1" applyFill="1" applyBorder="1" applyAlignment="1">
      <alignment vertical="center" justifyLastLine="1"/>
    </xf>
    <xf numFmtId="0" fontId="16" fillId="0" borderId="0" xfId="1" applyFont="1" applyAlignment="1">
      <alignment vertical="center" wrapText="1"/>
    </xf>
    <xf numFmtId="0" fontId="8" fillId="0" borderId="6" xfId="1" applyFont="1" applyFill="1" applyBorder="1" applyAlignment="1">
      <alignment vertical="center" justifyLastLine="1"/>
    </xf>
    <xf numFmtId="0" fontId="8" fillId="0" borderId="5" xfId="1" applyFont="1" applyFill="1" applyBorder="1" applyAlignment="1">
      <alignment vertical="center" justifyLastLine="1"/>
    </xf>
    <xf numFmtId="0" fontId="7" fillId="0" borderId="0" xfId="1" applyFont="1" applyFill="1">
      <alignment vertical="center"/>
    </xf>
    <xf numFmtId="0" fontId="8" fillId="0" borderId="15" xfId="1" applyFont="1" applyFill="1" applyBorder="1" applyAlignment="1">
      <alignment vertical="center" justifyLastLine="1"/>
    </xf>
    <xf numFmtId="0" fontId="8" fillId="0" borderId="7" xfId="1" applyFont="1" applyFill="1" applyBorder="1" applyAlignment="1">
      <alignment vertical="center" justifyLastLine="1"/>
    </xf>
    <xf numFmtId="0" fontId="8" fillId="0" borderId="16" xfId="1" applyFont="1" applyFill="1" applyBorder="1" applyAlignment="1">
      <alignment vertical="center" justifyLastLine="1"/>
    </xf>
    <xf numFmtId="0" fontId="8" fillId="0" borderId="1" xfId="1" applyFont="1" applyFill="1" applyBorder="1" applyAlignment="1">
      <alignment vertical="center"/>
    </xf>
    <xf numFmtId="0" fontId="8" fillId="0" borderId="3" xfId="1" applyFont="1" applyFill="1" applyBorder="1" applyAlignment="1">
      <alignment vertical="center"/>
    </xf>
    <xf numFmtId="0" fontId="8" fillId="0" borderId="15" xfId="1" applyFont="1" applyFill="1" applyBorder="1" applyAlignment="1">
      <alignment vertical="center"/>
    </xf>
    <xf numFmtId="0" fontId="8" fillId="0" borderId="16" xfId="1" applyFont="1" applyFill="1" applyBorder="1" applyAlignment="1">
      <alignment vertical="center"/>
    </xf>
    <xf numFmtId="0" fontId="12" fillId="0" borderId="0" xfId="1" applyFont="1" applyBorder="1" applyAlignment="1">
      <alignment vertical="distributed"/>
    </xf>
    <xf numFmtId="0" fontId="12" fillId="0" borderId="0" xfId="1" applyFont="1" applyBorder="1" applyAlignment="1">
      <alignment horizontal="center" vertical="distributed"/>
    </xf>
    <xf numFmtId="0" fontId="12" fillId="0" borderId="5" xfId="1" applyFont="1" applyBorder="1" applyAlignment="1">
      <alignment horizontal="center" vertical="distributed"/>
    </xf>
    <xf numFmtId="0" fontId="12" fillId="0" borderId="6" xfId="1" applyFont="1" applyBorder="1" applyAlignment="1">
      <alignment vertical="distributed"/>
    </xf>
    <xf numFmtId="0" fontId="7" fillId="0" borderId="0" xfId="1" applyFont="1" applyFill="1" applyBorder="1" applyAlignment="1" applyProtection="1">
      <alignment vertical="center" wrapText="1"/>
      <protection hidden="1"/>
    </xf>
    <xf numFmtId="0" fontId="7" fillId="0" borderId="5" xfId="1" applyFont="1" applyFill="1" applyBorder="1" applyAlignment="1" applyProtection="1">
      <alignment vertical="center" wrapText="1"/>
      <protection hidden="1"/>
    </xf>
    <xf numFmtId="0" fontId="7" fillId="0" borderId="6" xfId="1" applyFont="1" applyFill="1" applyBorder="1" applyAlignment="1" applyProtection="1">
      <alignment vertical="center" wrapText="1"/>
      <protection hidden="1"/>
    </xf>
    <xf numFmtId="0" fontId="7" fillId="0" borderId="15" xfId="1" applyFont="1" applyFill="1" applyBorder="1" applyAlignment="1" applyProtection="1">
      <alignment vertical="center" wrapText="1"/>
      <protection hidden="1"/>
    </xf>
    <xf numFmtId="0" fontId="7" fillId="0" borderId="7" xfId="1" applyFont="1" applyFill="1" applyBorder="1" applyAlignment="1" applyProtection="1">
      <alignment vertical="center" wrapText="1"/>
      <protection hidden="1"/>
    </xf>
    <xf numFmtId="0" fontId="7" fillId="0" borderId="16" xfId="1" applyFont="1" applyFill="1" applyBorder="1" applyAlignment="1" applyProtection="1">
      <alignment vertical="center" wrapText="1"/>
      <protection hidden="1"/>
    </xf>
    <xf numFmtId="0" fontId="12" fillId="0" borderId="1" xfId="1" applyFont="1" applyBorder="1" applyAlignment="1">
      <alignment vertical="distributed"/>
    </xf>
    <xf numFmtId="0" fontId="12" fillId="0" borderId="2" xfId="1" applyFont="1" applyBorder="1" applyAlignment="1">
      <alignment vertical="distributed"/>
    </xf>
    <xf numFmtId="0" fontId="12" fillId="0" borderId="3" xfId="1" applyFont="1" applyBorder="1" applyAlignment="1">
      <alignment vertical="distributed"/>
    </xf>
    <xf numFmtId="0" fontId="7" fillId="0" borderId="5" xfId="1" applyFont="1" applyBorder="1" applyAlignment="1">
      <alignment vertical="center"/>
    </xf>
    <xf numFmtId="0" fontId="1" fillId="0" borderId="6" xfId="1" applyBorder="1" applyAlignment="1">
      <alignment vertical="center"/>
    </xf>
    <xf numFmtId="0" fontId="8" fillId="0" borderId="0" xfId="1" applyFont="1" applyBorder="1" applyAlignment="1">
      <alignment horizontal="left" vertical="center"/>
    </xf>
    <xf numFmtId="0" fontId="1" fillId="0" borderId="15" xfId="1" applyBorder="1" applyAlignment="1">
      <alignment vertical="center"/>
    </xf>
    <xf numFmtId="0" fontId="1" fillId="0" borderId="7" xfId="1" applyBorder="1" applyAlignment="1">
      <alignment vertical="center"/>
    </xf>
    <xf numFmtId="0" fontId="1" fillId="0" borderId="16" xfId="1" applyBorder="1" applyAlignment="1">
      <alignment vertical="center"/>
    </xf>
    <xf numFmtId="0" fontId="7" fillId="0" borderId="0" xfId="1" applyFont="1" applyAlignment="1">
      <alignment vertical="center" wrapText="1"/>
    </xf>
    <xf numFmtId="0" fontId="18" fillId="0" borderId="0" xfId="1" applyFont="1" applyAlignment="1">
      <alignment vertical="center" wrapText="1"/>
    </xf>
    <xf numFmtId="0" fontId="8" fillId="0" borderId="0" xfId="1" applyFont="1" applyBorder="1" applyAlignment="1">
      <alignment horizontal="distributed" vertical="center"/>
    </xf>
    <xf numFmtId="0" fontId="12" fillId="0" borderId="1" xfId="1" applyFont="1" applyBorder="1" applyAlignment="1">
      <alignment horizontal="center" vertical="center" textRotation="255"/>
    </xf>
    <xf numFmtId="0" fontId="12" fillId="0" borderId="3" xfId="1" applyFont="1" applyBorder="1" applyAlignment="1">
      <alignment horizontal="center" vertical="center" textRotation="255"/>
    </xf>
    <xf numFmtId="0" fontId="12" fillId="0" borderId="5" xfId="1" applyFont="1" applyBorder="1" applyAlignment="1">
      <alignment horizontal="center" vertical="center" textRotation="255"/>
    </xf>
    <xf numFmtId="0" fontId="12" fillId="0" borderId="6" xfId="1" applyFont="1" applyBorder="1" applyAlignment="1">
      <alignment horizontal="center" vertical="center" textRotation="255"/>
    </xf>
    <xf numFmtId="0" fontId="12" fillId="0" borderId="15" xfId="1" applyFont="1" applyBorder="1" applyAlignment="1">
      <alignment horizontal="center" vertical="center" textRotation="255"/>
    </xf>
    <xf numFmtId="0" fontId="12" fillId="0" borderId="16" xfId="1" applyFont="1" applyBorder="1" applyAlignment="1">
      <alignment horizontal="center" vertical="center" textRotation="255"/>
    </xf>
    <xf numFmtId="0" fontId="12" fillId="0" borderId="30" xfId="1" applyFont="1" applyBorder="1" applyAlignment="1">
      <alignment horizontal="center" vertical="center" wrapText="1"/>
    </xf>
    <xf numFmtId="0" fontId="12" fillId="0" borderId="1" xfId="1" applyFont="1" applyBorder="1" applyAlignment="1">
      <alignment horizontal="center" vertical="distributed"/>
    </xf>
    <xf numFmtId="0" fontId="12" fillId="0" borderId="2" xfId="1" applyFont="1" applyBorder="1" applyAlignment="1">
      <alignment horizontal="center" vertical="distributed"/>
    </xf>
    <xf numFmtId="0" fontId="12" fillId="0" borderId="3" xfId="1" applyFont="1" applyBorder="1" applyAlignment="1">
      <alignment horizontal="center" vertical="distributed"/>
    </xf>
    <xf numFmtId="0" fontId="7" fillId="0" borderId="1" xfId="1" applyFont="1" applyFill="1" applyBorder="1" applyAlignment="1" applyProtection="1">
      <alignment horizontal="left" vertical="center"/>
      <protection hidden="1"/>
    </xf>
    <xf numFmtId="0" fontId="7" fillId="0" borderId="2" xfId="1" applyFont="1" applyFill="1" applyBorder="1" applyAlignment="1" applyProtection="1">
      <alignment horizontal="left" vertical="center"/>
      <protection hidden="1"/>
    </xf>
    <xf numFmtId="0" fontId="7" fillId="0" borderId="5" xfId="1" applyFont="1" applyFill="1" applyBorder="1" applyAlignment="1" applyProtection="1">
      <alignment horizontal="left" vertical="center"/>
      <protection hidden="1"/>
    </xf>
    <xf numFmtId="0" fontId="7" fillId="0" borderId="0" xfId="1" applyFont="1" applyFill="1" applyBorder="1" applyAlignment="1" applyProtection="1">
      <alignment horizontal="left" vertical="center"/>
      <protection hidden="1"/>
    </xf>
    <xf numFmtId="0" fontId="7" fillId="0" borderId="15" xfId="1" applyFont="1" applyFill="1" applyBorder="1" applyAlignment="1" applyProtection="1">
      <alignment horizontal="left" vertical="center"/>
      <protection hidden="1"/>
    </xf>
    <xf numFmtId="0" fontId="7" fillId="0" borderId="7" xfId="1" applyFont="1" applyFill="1" applyBorder="1" applyAlignment="1" applyProtection="1">
      <alignment horizontal="left" vertical="center"/>
      <protection hidden="1"/>
    </xf>
    <xf numFmtId="0" fontId="12" fillId="0" borderId="2" xfId="1" applyFont="1" applyFill="1" applyBorder="1" applyAlignment="1" applyProtection="1">
      <alignment horizontal="center" vertical="center" wrapText="1"/>
      <protection hidden="1"/>
    </xf>
    <xf numFmtId="0" fontId="12" fillId="0" borderId="3" xfId="1" applyFont="1" applyFill="1" applyBorder="1" applyAlignment="1" applyProtection="1">
      <alignment horizontal="center" vertical="center" wrapText="1"/>
      <protection hidden="1"/>
    </xf>
    <xf numFmtId="0" fontId="12" fillId="0" borderId="0" xfId="1" applyFont="1" applyFill="1" applyBorder="1" applyAlignment="1" applyProtection="1">
      <alignment horizontal="center" vertical="center" wrapText="1"/>
      <protection hidden="1"/>
    </xf>
    <xf numFmtId="0" fontId="12" fillId="0" borderId="6" xfId="1" applyFont="1" applyFill="1" applyBorder="1" applyAlignment="1" applyProtection="1">
      <alignment horizontal="center" vertical="center" wrapText="1"/>
      <protection hidden="1"/>
    </xf>
    <xf numFmtId="0" fontId="12" fillId="0" borderId="7" xfId="1" applyFont="1" applyFill="1" applyBorder="1" applyAlignment="1" applyProtection="1">
      <alignment horizontal="center" vertical="center" wrapText="1"/>
      <protection hidden="1"/>
    </xf>
    <xf numFmtId="0" fontId="12" fillId="0" borderId="16" xfId="1" applyFont="1" applyFill="1" applyBorder="1" applyAlignment="1" applyProtection="1">
      <alignment horizontal="center" vertical="center" wrapText="1"/>
      <protection hidden="1"/>
    </xf>
    <xf numFmtId="0" fontId="13" fillId="0" borderId="1"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0"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16" xfId="1" applyFont="1" applyBorder="1" applyAlignment="1">
      <alignment horizontal="center" vertical="center" wrapText="1"/>
    </xf>
    <xf numFmtId="0" fontId="9" fillId="0" borderId="30" xfId="1" applyFont="1" applyBorder="1" applyAlignment="1">
      <alignment horizontal="center" vertical="center" wrapText="1"/>
    </xf>
    <xf numFmtId="0" fontId="7" fillId="0" borderId="30" xfId="1" applyFont="1" applyFill="1" applyBorder="1" applyAlignment="1" applyProtection="1">
      <alignment horizontal="center" vertical="center" wrapText="1"/>
      <protection hidden="1"/>
    </xf>
    <xf numFmtId="0" fontId="7" fillId="0" borderId="2" xfId="1" applyFont="1" applyFill="1" applyBorder="1" applyAlignment="1" applyProtection="1">
      <alignment horizontal="center" vertical="center" wrapText="1"/>
      <protection hidden="1"/>
    </xf>
    <xf numFmtId="0" fontId="7" fillId="0" borderId="3" xfId="1" applyFont="1" applyFill="1" applyBorder="1" applyAlignment="1" applyProtection="1">
      <alignment horizontal="center" vertical="center" wrapText="1"/>
      <protection hidden="1"/>
    </xf>
    <xf numFmtId="0" fontId="7" fillId="0" borderId="0" xfId="1" applyFont="1" applyFill="1" applyAlignment="1" applyProtection="1">
      <alignment horizontal="center" vertical="center" wrapText="1"/>
      <protection hidden="1"/>
    </xf>
    <xf numFmtId="0" fontId="7" fillId="0" borderId="6" xfId="1" applyFont="1" applyFill="1" applyBorder="1" applyAlignment="1" applyProtection="1">
      <alignment horizontal="center" vertical="center" wrapText="1"/>
      <protection hidden="1"/>
    </xf>
    <xf numFmtId="0" fontId="7" fillId="0" borderId="7" xfId="1" applyFont="1" applyFill="1" applyBorder="1" applyAlignment="1" applyProtection="1">
      <alignment horizontal="center" vertical="center" wrapText="1"/>
      <protection hidden="1"/>
    </xf>
    <xf numFmtId="0" fontId="7" fillId="0" borderId="16" xfId="1" applyFont="1" applyFill="1" applyBorder="1" applyAlignment="1" applyProtection="1">
      <alignment horizontal="center" vertical="center" wrapText="1"/>
      <protection hidden="1"/>
    </xf>
    <xf numFmtId="0" fontId="17" fillId="0" borderId="30" xfId="1" applyFont="1" applyFill="1" applyBorder="1" applyAlignment="1" applyProtection="1">
      <alignment horizontal="center" vertical="center"/>
      <protection locked="0"/>
    </xf>
    <xf numFmtId="0" fontId="14" fillId="0" borderId="30" xfId="1" applyNumberFormat="1" applyFont="1" applyFill="1" applyBorder="1" applyAlignment="1" applyProtection="1">
      <alignment horizontal="center" vertical="center"/>
      <protection locked="0"/>
    </xf>
    <xf numFmtId="0" fontId="14" fillId="0" borderId="9" xfId="1" applyNumberFormat="1" applyFont="1" applyFill="1" applyBorder="1" applyAlignment="1" applyProtection="1">
      <alignment horizontal="center" vertical="center"/>
      <protection locked="0"/>
    </xf>
    <xf numFmtId="0" fontId="14" fillId="0" borderId="28" xfId="1" applyNumberFormat="1" applyFont="1" applyFill="1" applyBorder="1" applyAlignment="1" applyProtection="1">
      <alignment horizontal="center" vertical="center"/>
      <protection locked="0"/>
    </xf>
    <xf numFmtId="0" fontId="14" fillId="0" borderId="29" xfId="1" applyNumberFormat="1" applyFont="1" applyFill="1" applyBorder="1" applyAlignment="1" applyProtection="1">
      <alignment horizontal="center" vertical="center"/>
      <protection locked="0"/>
    </xf>
    <xf numFmtId="0" fontId="14" fillId="0" borderId="11" xfId="1" applyNumberFormat="1" applyFont="1" applyFill="1" applyBorder="1" applyAlignment="1" applyProtection="1">
      <alignment horizontal="center" vertical="center"/>
      <protection locked="0"/>
    </xf>
    <xf numFmtId="0" fontId="8" fillId="0" borderId="30" xfId="1" applyFont="1" applyFill="1" applyBorder="1" applyAlignment="1">
      <alignment horizontal="center" vertical="center"/>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15"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13" fillId="0" borderId="32" xfId="1" applyFont="1" applyFill="1" applyBorder="1" applyAlignment="1">
      <alignment horizontal="right" vertical="center" justifyLastLine="1"/>
    </xf>
    <xf numFmtId="0" fontId="13" fillId="0" borderId="31" xfId="1" applyFont="1" applyFill="1" applyBorder="1" applyAlignment="1">
      <alignment horizontal="right" vertical="center" justifyLastLine="1"/>
    </xf>
    <xf numFmtId="0" fontId="13" fillId="0" borderId="3" xfId="1" applyFont="1" applyFill="1" applyBorder="1" applyAlignment="1">
      <alignment horizontal="right" vertical="center" justifyLastLine="1"/>
    </xf>
    <xf numFmtId="0" fontId="14" fillId="0" borderId="15" xfId="1" applyFont="1" applyFill="1" applyBorder="1" applyAlignment="1" applyProtection="1">
      <alignment horizontal="center" vertical="center"/>
      <protection locked="0"/>
    </xf>
    <xf numFmtId="0" fontId="14" fillId="0" borderId="16" xfId="1" applyFont="1" applyFill="1" applyBorder="1" applyAlignment="1" applyProtection="1">
      <alignment horizontal="center" vertical="center"/>
      <protection locked="0"/>
    </xf>
    <xf numFmtId="0" fontId="14" fillId="0" borderId="15" xfId="1" applyNumberFormat="1" applyFont="1" applyFill="1" applyBorder="1" applyAlignment="1" applyProtection="1">
      <alignment horizontal="center" vertical="center"/>
      <protection locked="0"/>
    </xf>
    <xf numFmtId="0" fontId="14" fillId="0" borderId="24" xfId="1" applyNumberFormat="1" applyFont="1" applyFill="1" applyBorder="1" applyAlignment="1" applyProtection="1">
      <alignment horizontal="center" vertical="center"/>
      <protection locked="0"/>
    </xf>
    <xf numFmtId="0" fontId="14" fillId="0" borderId="23" xfId="1" applyNumberFormat="1" applyFont="1" applyFill="1" applyBorder="1" applyAlignment="1" applyProtection="1">
      <alignment horizontal="center" vertical="center"/>
      <protection locked="0"/>
    </xf>
    <xf numFmtId="0" fontId="14" fillId="0" borderId="16" xfId="1" applyNumberFormat="1" applyFont="1" applyFill="1" applyBorder="1" applyAlignment="1" applyProtection="1">
      <alignment horizontal="center" vertical="center"/>
      <protection locked="0"/>
    </xf>
    <xf numFmtId="0" fontId="8" fillId="0" borderId="2" xfId="1" applyFont="1" applyFill="1" applyBorder="1" applyAlignment="1">
      <alignment horizontal="distributed" vertical="center" wrapText="1"/>
    </xf>
    <xf numFmtId="0" fontId="8" fillId="0" borderId="2" xfId="1" applyFont="1" applyFill="1" applyBorder="1" applyAlignment="1">
      <alignment horizontal="distributed" vertical="center"/>
    </xf>
    <xf numFmtId="0" fontId="8" fillId="0" borderId="7" xfId="1" applyFont="1" applyFill="1" applyBorder="1" applyAlignment="1">
      <alignment horizontal="distributed" vertical="center"/>
    </xf>
    <xf numFmtId="0" fontId="13" fillId="0" borderId="1" xfId="1" applyFont="1" applyFill="1" applyBorder="1" applyAlignment="1">
      <alignment horizontal="right" vertical="center" justifyLastLine="1"/>
    </xf>
    <xf numFmtId="0" fontId="13" fillId="0" borderId="1" xfId="1" applyFont="1" applyFill="1" applyBorder="1" applyAlignment="1">
      <alignment horizontal="right" vertical="center"/>
    </xf>
    <xf numFmtId="0" fontId="13" fillId="0" borderId="31" xfId="1" applyFont="1" applyFill="1" applyBorder="1" applyAlignment="1">
      <alignment horizontal="right" vertical="center"/>
    </xf>
    <xf numFmtId="0" fontId="13" fillId="0" borderId="32" xfId="1" applyFont="1" applyFill="1" applyBorder="1" applyAlignment="1">
      <alignment horizontal="right" vertical="center"/>
    </xf>
    <xf numFmtId="0" fontId="9" fillId="0" borderId="1"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8" fillId="0" borderId="30" xfId="1" applyFont="1" applyFill="1" applyBorder="1" applyAlignment="1">
      <alignment horizontal="center" vertical="center" justifyLastLine="1"/>
    </xf>
    <xf numFmtId="0" fontId="14" fillId="0" borderId="1" xfId="1" applyFont="1" applyFill="1" applyBorder="1" applyAlignment="1" applyProtection="1">
      <alignment horizontal="center" vertical="center" justifyLastLine="1"/>
      <protection locked="0"/>
    </xf>
    <xf numFmtId="0" fontId="14" fillId="0" borderId="2" xfId="1" applyFont="1" applyFill="1" applyBorder="1" applyAlignment="1" applyProtection="1">
      <alignment horizontal="center" vertical="center" justifyLastLine="1"/>
      <protection locked="0"/>
    </xf>
    <xf numFmtId="0" fontId="14" fillId="0" borderId="5" xfId="1" applyFont="1" applyFill="1" applyBorder="1" applyAlignment="1" applyProtection="1">
      <alignment horizontal="center" vertical="center" justifyLastLine="1"/>
      <protection locked="0"/>
    </xf>
    <xf numFmtId="0" fontId="14" fillId="0" borderId="0" xfId="1" applyFont="1" applyFill="1" applyBorder="1" applyAlignment="1" applyProtection="1">
      <alignment horizontal="center" vertical="center" justifyLastLine="1"/>
      <protection locked="0"/>
    </xf>
    <xf numFmtId="0" fontId="14" fillId="0" borderId="15" xfId="1" applyFont="1" applyFill="1" applyBorder="1" applyAlignment="1" applyProtection="1">
      <alignment horizontal="center" vertical="center" justifyLastLine="1"/>
      <protection locked="0"/>
    </xf>
    <xf numFmtId="0" fontId="14" fillId="0" borderId="7" xfId="1" applyFont="1" applyFill="1" applyBorder="1" applyAlignment="1" applyProtection="1">
      <alignment horizontal="center" vertical="center" justifyLastLine="1"/>
      <protection locked="0"/>
    </xf>
    <xf numFmtId="0" fontId="8" fillId="0" borderId="2" xfId="1" applyFont="1" applyFill="1" applyBorder="1" applyAlignment="1">
      <alignment horizontal="center" vertical="center" justifyLastLine="1"/>
    </xf>
    <xf numFmtId="0" fontId="8" fillId="0" borderId="3" xfId="1" applyFont="1" applyFill="1" applyBorder="1" applyAlignment="1">
      <alignment horizontal="center" vertical="center" justifyLastLine="1"/>
    </xf>
    <xf numFmtId="0" fontId="8" fillId="0" borderId="0" xfId="1" applyFont="1" applyFill="1" applyBorder="1" applyAlignment="1">
      <alignment horizontal="center" vertical="center" justifyLastLine="1"/>
    </xf>
    <xf numFmtId="0" fontId="8" fillId="0" borderId="6" xfId="1" applyFont="1" applyFill="1" applyBorder="1" applyAlignment="1">
      <alignment horizontal="center" vertical="center" justifyLastLine="1"/>
    </xf>
    <xf numFmtId="0" fontId="8" fillId="0" borderId="7" xfId="1" applyFont="1" applyFill="1" applyBorder="1" applyAlignment="1">
      <alignment horizontal="center" vertical="center" justifyLastLine="1"/>
    </xf>
    <xf numFmtId="0" fontId="8" fillId="0" borderId="16" xfId="1" applyFont="1" applyFill="1" applyBorder="1" applyAlignment="1">
      <alignment horizontal="center" vertical="center" justifyLastLine="1"/>
    </xf>
    <xf numFmtId="0" fontId="8" fillId="0" borderId="5"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6" xfId="1" applyFont="1" applyFill="1" applyBorder="1" applyAlignment="1">
      <alignment horizontal="center" vertical="center"/>
    </xf>
    <xf numFmtId="0" fontId="9" fillId="0" borderId="15"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16" xfId="1" applyFont="1" applyFill="1" applyBorder="1" applyAlignment="1">
      <alignment horizontal="center"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5"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7" xfId="1" applyFont="1" applyBorder="1" applyAlignment="1">
      <alignment horizontal="center" vertical="center" wrapText="1"/>
    </xf>
    <xf numFmtId="0" fontId="7" fillId="0" borderId="2" xfId="1" applyFont="1" applyBorder="1" applyAlignment="1">
      <alignment horizontal="right" vertical="center" wrapText="1" indent="1"/>
    </xf>
    <xf numFmtId="0" fontId="7" fillId="0" borderId="0" xfId="1" applyFont="1" applyBorder="1" applyAlignment="1">
      <alignment horizontal="right" vertical="center" wrapText="1" indent="1"/>
    </xf>
    <xf numFmtId="0" fontId="7" fillId="0" borderId="7" xfId="1" applyFont="1" applyBorder="1" applyAlignment="1">
      <alignment horizontal="right" vertical="center" wrapText="1" indent="1"/>
    </xf>
    <xf numFmtId="0" fontId="11" fillId="0" borderId="2" xfId="1" applyFont="1" applyBorder="1" applyAlignment="1">
      <alignment horizontal="distributed" vertical="center" wrapText="1"/>
    </xf>
    <xf numFmtId="0" fontId="11" fillId="0" borderId="0" xfId="1" applyFont="1" applyBorder="1" applyAlignment="1">
      <alignment horizontal="distributed" vertical="center" wrapText="1"/>
    </xf>
    <xf numFmtId="0" fontId="11" fillId="0" borderId="7" xfId="1" applyFont="1" applyBorder="1" applyAlignment="1">
      <alignment horizontal="distributed"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16" xfId="1" applyFont="1" applyBorder="1" applyAlignment="1">
      <alignment horizontal="center" vertical="center" wrapText="1"/>
    </xf>
    <xf numFmtId="0" fontId="8" fillId="0" borderId="1" xfId="1" applyFont="1" applyFill="1" applyBorder="1" applyAlignment="1">
      <alignment horizontal="left" vertical="center" justifyLastLine="1"/>
    </xf>
    <xf numFmtId="0" fontId="8" fillId="0" borderId="2" xfId="1" applyFont="1" applyFill="1" applyBorder="1" applyAlignment="1">
      <alignment horizontal="left" vertical="center" justifyLastLine="1"/>
    </xf>
    <xf numFmtId="0" fontId="8" fillId="0" borderId="5" xfId="1" applyFont="1" applyFill="1" applyBorder="1" applyAlignment="1">
      <alignment horizontal="left" vertical="center" justifyLastLine="1"/>
    </xf>
    <xf numFmtId="0" fontId="8" fillId="0" borderId="0" xfId="1" applyFont="1" applyFill="1" applyBorder="1" applyAlignment="1">
      <alignment horizontal="left" vertical="center" justifyLastLine="1"/>
    </xf>
    <xf numFmtId="0" fontId="12" fillId="0" borderId="1" xfId="1" applyFont="1" applyFill="1" applyBorder="1" applyAlignment="1">
      <alignment horizontal="center" vertical="center" justifyLastLine="1"/>
    </xf>
    <xf numFmtId="0" fontId="12" fillId="0" borderId="2" xfId="1" applyFont="1" applyFill="1" applyBorder="1" applyAlignment="1">
      <alignment horizontal="center" vertical="center" justifyLastLine="1"/>
    </xf>
    <xf numFmtId="0" fontId="12" fillId="0" borderId="3" xfId="1" applyFont="1" applyFill="1" applyBorder="1" applyAlignment="1">
      <alignment horizontal="center" vertical="center" justifyLastLine="1"/>
    </xf>
    <xf numFmtId="0" fontId="13" fillId="0" borderId="5" xfId="1" applyFont="1" applyFill="1" applyBorder="1" applyAlignment="1">
      <alignment horizontal="center" vertical="center" justifyLastLine="1"/>
    </xf>
    <xf numFmtId="0" fontId="13" fillId="0" borderId="0" xfId="1" applyFont="1" applyFill="1" applyBorder="1" applyAlignment="1">
      <alignment horizontal="center" vertical="center" justifyLastLine="1"/>
    </xf>
    <xf numFmtId="0" fontId="13" fillId="0" borderId="6" xfId="1" applyFont="1" applyFill="1" applyBorder="1" applyAlignment="1">
      <alignment horizontal="center" vertical="center" justifyLastLine="1"/>
    </xf>
    <xf numFmtId="0" fontId="13" fillId="0" borderId="15" xfId="1" applyFont="1" applyFill="1" applyBorder="1" applyAlignment="1">
      <alignment horizontal="center" vertical="center" justifyLastLine="1"/>
    </xf>
    <xf numFmtId="0" fontId="13" fillId="0" borderId="7" xfId="1" applyFont="1" applyFill="1" applyBorder="1" applyAlignment="1">
      <alignment horizontal="center" vertical="center" justifyLastLine="1"/>
    </xf>
    <xf numFmtId="0" fontId="13" fillId="0" borderId="16" xfId="1" applyFont="1" applyFill="1" applyBorder="1" applyAlignment="1">
      <alignment horizontal="center" vertical="center" justifyLastLine="1"/>
    </xf>
    <xf numFmtId="0" fontId="16" fillId="0" borderId="0" xfId="1" applyFont="1" applyAlignment="1">
      <alignment vertical="center" wrapText="1"/>
    </xf>
    <xf numFmtId="0" fontId="7" fillId="0" borderId="0" xfId="1" applyFont="1" applyFill="1" applyAlignment="1" applyProtection="1">
      <alignment horizontal="center" vertical="center"/>
      <protection locked="0"/>
    </xf>
    <xf numFmtId="0" fontId="8" fillId="0" borderId="6" xfId="1" applyFont="1" applyFill="1" applyBorder="1" applyAlignment="1">
      <alignment horizontal="left" vertical="center" justifyLastLine="1"/>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7" xfId="1" applyFont="1" applyBorder="1" applyAlignment="1">
      <alignment horizontal="center" vertical="center"/>
    </xf>
    <xf numFmtId="0" fontId="8" fillId="0" borderId="16" xfId="1" applyFont="1" applyBorder="1" applyAlignment="1">
      <alignment horizontal="center" vertical="center"/>
    </xf>
    <xf numFmtId="0" fontId="7" fillId="0" borderId="15" xfId="1" applyFont="1" applyBorder="1" applyAlignment="1">
      <alignment horizontal="center" vertical="center"/>
    </xf>
    <xf numFmtId="0" fontId="7" fillId="0" borderId="7" xfId="1" applyFont="1" applyBorder="1" applyAlignment="1">
      <alignment horizontal="center" vertical="center"/>
    </xf>
    <xf numFmtId="0" fontId="7" fillId="0" borderId="16" xfId="1" applyFont="1" applyBorder="1" applyAlignment="1">
      <alignment horizontal="center" vertical="center"/>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9" fillId="0" borderId="0" xfId="1" applyFont="1" applyAlignment="1">
      <alignment horizontal="left" vertical="center" wrapText="1"/>
    </xf>
    <xf numFmtId="0" fontId="9" fillId="0" borderId="6" xfId="1" applyFont="1" applyBorder="1" applyAlignment="1">
      <alignment horizontal="left" vertical="center" wrapText="1"/>
    </xf>
    <xf numFmtId="0" fontId="9" fillId="0" borderId="2" xfId="1" applyFont="1" applyBorder="1" applyAlignment="1">
      <alignment horizontal="center" vertical="top"/>
    </xf>
    <xf numFmtId="0" fontId="7" fillId="0" borderId="0" xfId="1" applyFont="1" applyBorder="1" applyAlignment="1">
      <alignment horizontal="center" vertical="center" shrinkToFit="1"/>
    </xf>
    <xf numFmtId="0" fontId="7" fillId="0" borderId="9" xfId="1" applyFont="1" applyBorder="1" applyAlignment="1">
      <alignment horizontal="right" vertical="center"/>
    </xf>
    <xf numFmtId="0" fontId="7" fillId="0" borderId="10" xfId="1" applyFont="1" applyBorder="1" applyAlignment="1">
      <alignment horizontal="right" vertical="center"/>
    </xf>
    <xf numFmtId="0" fontId="7" fillId="0" borderId="11" xfId="1" applyFont="1" applyBorder="1" applyAlignment="1">
      <alignment horizontal="righ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8" fillId="0" borderId="5" xfId="1" applyFont="1" applyBorder="1" applyAlignment="1">
      <alignment horizontal="center" vertical="center" wrapText="1"/>
    </xf>
    <xf numFmtId="0" fontId="8" fillId="0" borderId="0"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7" xfId="1" applyFont="1" applyBorder="1" applyAlignment="1">
      <alignment horizontal="center" vertical="center" wrapText="1"/>
    </xf>
    <xf numFmtId="0" fontId="7" fillId="0" borderId="0" xfId="1" applyFont="1" applyBorder="1" applyAlignment="1" applyProtection="1">
      <alignment horizontal="left" vertical="center" wrapText="1"/>
      <protection hidden="1"/>
    </xf>
    <xf numFmtId="0" fontId="7" fillId="0" borderId="7" xfId="1" applyFont="1" applyBorder="1" applyAlignment="1" applyProtection="1">
      <alignment horizontal="left" vertical="center" wrapText="1"/>
      <protection hidden="1"/>
    </xf>
    <xf numFmtId="0" fontId="7" fillId="0" borderId="2"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2" xfId="1" applyFont="1" applyFill="1" applyBorder="1" applyAlignment="1" applyProtection="1">
      <alignment horizontal="center" vertical="center"/>
      <protection hidden="1"/>
    </xf>
    <xf numFmtId="0" fontId="7" fillId="0" borderId="7" xfId="1" applyFont="1" applyFill="1" applyBorder="1" applyAlignment="1" applyProtection="1">
      <alignment horizontal="center" vertical="center"/>
      <protection hidden="1"/>
    </xf>
    <xf numFmtId="0" fontId="7" fillId="0" borderId="3" xfId="1" applyFont="1" applyFill="1" applyBorder="1" applyAlignment="1">
      <alignment horizontal="center" vertical="center"/>
    </xf>
    <xf numFmtId="0" fontId="7" fillId="0" borderId="16" xfId="1" applyFont="1" applyFill="1" applyBorder="1" applyAlignment="1">
      <alignment horizontal="center" vertical="center"/>
    </xf>
    <xf numFmtId="0" fontId="12" fillId="0" borderId="1" xfId="1" applyFont="1" applyBorder="1" applyAlignment="1">
      <alignment horizontal="left" vertical="distributed"/>
    </xf>
    <xf numFmtId="0" fontId="12" fillId="0" borderId="2" xfId="1" applyFont="1" applyBorder="1" applyAlignment="1">
      <alignment horizontal="left" vertical="distributed"/>
    </xf>
    <xf numFmtId="0" fontId="12" fillId="0" borderId="3" xfId="1" applyFont="1" applyBorder="1" applyAlignment="1">
      <alignment horizontal="left" vertical="distributed"/>
    </xf>
    <xf numFmtId="0" fontId="7" fillId="0" borderId="0" xfId="1" applyFont="1" applyBorder="1" applyAlignment="1">
      <alignment horizontal="center" vertical="center"/>
    </xf>
    <xf numFmtId="0" fontId="14" fillId="0" borderId="21" xfId="1" applyNumberFormat="1" applyFont="1" applyBorder="1" applyAlignment="1" applyProtection="1">
      <alignment horizontal="center" vertical="center"/>
      <protection hidden="1"/>
    </xf>
    <xf numFmtId="0" fontId="14" fillId="0" borderId="22" xfId="1" applyNumberFormat="1" applyFont="1" applyBorder="1" applyAlignment="1" applyProtection="1">
      <alignment horizontal="center" vertical="center"/>
      <protection hidden="1"/>
    </xf>
    <xf numFmtId="0" fontId="14" fillId="0" borderId="20" xfId="1" applyNumberFormat="1" applyFont="1" applyBorder="1" applyAlignment="1" applyProtection="1">
      <alignment horizontal="center" vertical="center"/>
      <protection hidden="1"/>
    </xf>
    <xf numFmtId="0" fontId="7" fillId="0" borderId="1" xfId="1" applyFont="1" applyBorder="1" applyAlignment="1">
      <alignment horizontal="distributed" vertical="center" justifyLastLine="1"/>
    </xf>
    <xf numFmtId="0" fontId="7" fillId="0" borderId="2" xfId="1" applyFont="1" applyBorder="1" applyAlignment="1">
      <alignment horizontal="distributed" vertical="center" justifyLastLine="1"/>
    </xf>
    <xf numFmtId="0" fontId="7" fillId="0" borderId="3" xfId="1" applyFont="1" applyBorder="1" applyAlignment="1">
      <alignment horizontal="distributed" vertical="center" justifyLastLine="1"/>
    </xf>
    <xf numFmtId="0" fontId="7" fillId="0" borderId="15" xfId="1" applyFont="1" applyBorder="1" applyAlignment="1">
      <alignment horizontal="distributed" vertical="center" justifyLastLine="1"/>
    </xf>
    <xf numFmtId="0" fontId="7" fillId="0" borderId="7" xfId="1" applyFont="1" applyBorder="1" applyAlignment="1">
      <alignment horizontal="distributed" vertical="center" justifyLastLine="1"/>
    </xf>
    <xf numFmtId="0" fontId="7" fillId="0" borderId="16" xfId="1" applyFont="1" applyBorder="1" applyAlignment="1">
      <alignment horizontal="distributed" vertical="center" justifyLastLine="1"/>
    </xf>
    <xf numFmtId="0" fontId="7" fillId="0" borderId="1"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2" xfId="1" applyFont="1" applyFill="1" applyBorder="1" applyAlignment="1" applyProtection="1">
      <alignment horizontal="center" vertical="center"/>
      <protection locked="0"/>
    </xf>
    <xf numFmtId="0" fontId="7" fillId="0" borderId="7" xfId="1" applyFont="1" applyFill="1" applyBorder="1" applyAlignment="1" applyProtection="1">
      <alignment horizontal="center" vertical="center"/>
      <protection locked="0"/>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14" fillId="0" borderId="26" xfId="1" applyNumberFormat="1" applyFont="1" applyBorder="1" applyAlignment="1" applyProtection="1">
      <alignment horizontal="center" vertical="center"/>
      <protection hidden="1"/>
    </xf>
    <xf numFmtId="0" fontId="14" fillId="0" borderId="27" xfId="1" applyNumberFormat="1" applyFont="1" applyBorder="1" applyAlignment="1" applyProtection="1">
      <alignment horizontal="center" vertical="center"/>
      <protection hidden="1"/>
    </xf>
    <xf numFmtId="0" fontId="8" fillId="0" borderId="1" xfId="1" applyFont="1" applyFill="1" applyBorder="1" applyAlignment="1">
      <alignment horizontal="distributed" vertical="center"/>
    </xf>
    <xf numFmtId="0" fontId="8" fillId="0" borderId="3" xfId="1" applyFont="1" applyFill="1" applyBorder="1" applyAlignment="1">
      <alignment horizontal="distributed" vertical="center"/>
    </xf>
    <xf numFmtId="0" fontId="14" fillId="0" borderId="9" xfId="1" applyNumberFormat="1" applyFont="1" applyFill="1" applyBorder="1" applyAlignment="1" applyProtection="1">
      <alignment horizontal="center" vertical="center"/>
      <protection hidden="1"/>
    </xf>
    <xf numFmtId="0" fontId="14" fillId="0" borderId="28" xfId="1" applyNumberFormat="1" applyFont="1" applyFill="1" applyBorder="1" applyAlignment="1" applyProtection="1">
      <alignment horizontal="center" vertical="center"/>
      <protection hidden="1"/>
    </xf>
    <xf numFmtId="0" fontId="14" fillId="0" borderId="29" xfId="1" applyNumberFormat="1" applyFont="1" applyFill="1" applyBorder="1" applyAlignment="1" applyProtection="1">
      <alignment horizontal="center" vertical="center"/>
      <protection hidden="1"/>
    </xf>
    <xf numFmtId="0" fontId="14" fillId="0" borderId="11" xfId="1" applyNumberFormat="1" applyFont="1" applyFill="1" applyBorder="1" applyAlignment="1" applyProtection="1">
      <alignment horizontal="center" vertical="center"/>
      <protection hidden="1"/>
    </xf>
    <xf numFmtId="0" fontId="14" fillId="0" borderId="4" xfId="1" applyNumberFormat="1" applyFont="1" applyFill="1" applyBorder="1" applyAlignment="1" applyProtection="1">
      <alignment horizontal="center" vertical="center"/>
      <protection hidden="1"/>
    </xf>
    <xf numFmtId="0" fontId="14" fillId="0" borderId="6" xfId="1" applyNumberFormat="1" applyFont="1" applyFill="1" applyBorder="1" applyAlignment="1" applyProtection="1">
      <alignment horizontal="center" vertical="center"/>
      <protection hidden="1"/>
    </xf>
    <xf numFmtId="0" fontId="8" fillId="0" borderId="1" xfId="1" applyFont="1" applyBorder="1" applyAlignment="1">
      <alignment horizontal="distributed" vertical="center"/>
    </xf>
    <xf numFmtId="0" fontId="8" fillId="0" borderId="2" xfId="1" applyFont="1" applyBorder="1" applyAlignment="1">
      <alignment horizontal="distributed" vertical="center"/>
    </xf>
    <xf numFmtId="0" fontId="8" fillId="0" borderId="3" xfId="1" applyFont="1" applyBorder="1" applyAlignment="1">
      <alignment horizontal="distributed" vertical="center"/>
    </xf>
    <xf numFmtId="0" fontId="14" fillId="0" borderId="25" xfId="1" applyNumberFormat="1" applyFont="1" applyBorder="1" applyAlignment="1" applyProtection="1">
      <alignment horizontal="center" vertical="center"/>
      <protection hidden="1"/>
    </xf>
    <xf numFmtId="0" fontId="14" fillId="0" borderId="4" xfId="1" applyNumberFormat="1" applyFont="1" applyBorder="1" applyAlignment="1" applyProtection="1">
      <alignment horizontal="center" vertical="center"/>
      <protection hidden="1"/>
    </xf>
    <xf numFmtId="0" fontId="14" fillId="0" borderId="8" xfId="1" applyNumberFormat="1" applyFont="1" applyBorder="1" applyAlignment="1" applyProtection="1">
      <alignment horizontal="center" vertical="center"/>
      <protection hidden="1"/>
    </xf>
    <xf numFmtId="0" fontId="14" fillId="0" borderId="23" xfId="1" applyNumberFormat="1" applyFont="1" applyBorder="1" applyAlignment="1" applyProtection="1">
      <alignment horizontal="center" vertical="center"/>
      <protection hidden="1"/>
    </xf>
    <xf numFmtId="0" fontId="14" fillId="0" borderId="24" xfId="1" applyNumberFormat="1" applyFont="1" applyBorder="1" applyAlignment="1" applyProtection="1">
      <alignment horizontal="center" vertical="center"/>
      <protection hidden="1"/>
    </xf>
    <xf numFmtId="0" fontId="14" fillId="0" borderId="6" xfId="1" applyNumberFormat="1" applyFont="1" applyBorder="1" applyAlignment="1" applyProtection="1">
      <alignment horizontal="center" vertical="center"/>
      <protection hidden="1"/>
    </xf>
    <xf numFmtId="0" fontId="14" fillId="0" borderId="16" xfId="1" applyNumberFormat="1" applyFont="1" applyBorder="1" applyAlignment="1" applyProtection="1">
      <alignment horizontal="center" vertical="center"/>
      <protection hidden="1"/>
    </xf>
    <xf numFmtId="0" fontId="13" fillId="0" borderId="0" xfId="1" applyFont="1" applyBorder="1" applyAlignment="1">
      <alignment horizontal="center" vertical="distributed" textRotation="255" shrinkToFit="1"/>
    </xf>
    <xf numFmtId="0" fontId="14" fillId="0" borderId="25" xfId="1" applyNumberFormat="1" applyFont="1" applyFill="1" applyBorder="1" applyAlignment="1" applyProtection="1">
      <alignment horizontal="center" vertical="center"/>
      <protection locked="0"/>
    </xf>
    <xf numFmtId="0" fontId="14" fillId="0" borderId="26" xfId="1" applyNumberFormat="1" applyFont="1" applyFill="1" applyBorder="1" applyAlignment="1" applyProtection="1">
      <alignment horizontal="center" vertical="center"/>
      <protection locked="0"/>
    </xf>
    <xf numFmtId="0" fontId="14" fillId="0" borderId="27" xfId="1" applyNumberFormat="1" applyFont="1" applyFill="1" applyBorder="1" applyAlignment="1" applyProtection="1">
      <alignment horizontal="center" vertical="center"/>
      <protection locked="0"/>
    </xf>
    <xf numFmtId="0" fontId="14" fillId="0" borderId="12" xfId="1" applyNumberFormat="1" applyFont="1" applyBorder="1" applyAlignment="1" applyProtection="1">
      <alignment horizontal="center" vertical="center"/>
      <protection hidden="1"/>
    </xf>
    <xf numFmtId="0" fontId="14" fillId="0" borderId="13" xfId="1" applyNumberFormat="1" applyFont="1" applyBorder="1" applyAlignment="1" applyProtection="1">
      <alignment horizontal="center" vertical="center"/>
      <protection hidden="1"/>
    </xf>
    <xf numFmtId="0" fontId="14" fillId="0" borderId="5" xfId="1" applyNumberFormat="1" applyFont="1" applyBorder="1" applyAlignment="1" applyProtection="1">
      <alignment horizontal="center" vertical="center"/>
      <protection hidden="1"/>
    </xf>
    <xf numFmtId="0" fontId="14" fillId="0" borderId="15" xfId="1" applyNumberFormat="1" applyFont="1" applyBorder="1" applyAlignment="1" applyProtection="1">
      <alignment horizontal="center" vertical="center"/>
      <protection hidden="1"/>
    </xf>
    <xf numFmtId="0" fontId="14" fillId="0" borderId="20" xfId="1" applyNumberFormat="1" applyFont="1" applyFill="1" applyBorder="1" applyAlignment="1" applyProtection="1">
      <alignment horizontal="center" vertical="center"/>
      <protection locked="0"/>
    </xf>
    <xf numFmtId="0" fontId="14" fillId="0" borderId="21" xfId="1" applyNumberFormat="1" applyFont="1" applyFill="1" applyBorder="1" applyAlignment="1" applyProtection="1">
      <alignment horizontal="center" vertical="center"/>
      <protection locked="0"/>
    </xf>
    <xf numFmtId="0" fontId="14" fillId="0" borderId="12" xfId="1" applyNumberFormat="1" applyFont="1" applyFill="1" applyBorder="1" applyAlignment="1" applyProtection="1">
      <alignment horizontal="center" vertical="center"/>
      <protection locked="0"/>
    </xf>
    <xf numFmtId="0" fontId="14" fillId="0" borderId="13" xfId="1" applyNumberFormat="1" applyFont="1" applyFill="1" applyBorder="1" applyAlignment="1" applyProtection="1">
      <alignment horizontal="center" vertical="center"/>
      <protection locked="0"/>
    </xf>
    <xf numFmtId="0" fontId="14" fillId="0" borderId="22" xfId="1" applyNumberFormat="1" applyFont="1" applyFill="1" applyBorder="1" applyAlignment="1" applyProtection="1">
      <alignment horizontal="center" vertical="center"/>
      <protection locked="0"/>
    </xf>
    <xf numFmtId="0" fontId="14" fillId="0" borderId="14" xfId="1" applyNumberFormat="1" applyFont="1" applyFill="1" applyBorder="1" applyAlignment="1" applyProtection="1">
      <alignment horizontal="center" vertical="center"/>
      <protection locked="0"/>
    </xf>
    <xf numFmtId="0" fontId="13" fillId="0" borderId="17" xfId="1" applyFont="1" applyBorder="1" applyAlignment="1">
      <alignment horizontal="right" vertical="center" justifyLastLine="1"/>
    </xf>
    <xf numFmtId="0" fontId="13" fillId="0" borderId="18" xfId="1" applyFont="1" applyBorder="1" applyAlignment="1">
      <alignment horizontal="right" vertical="center" justifyLastLine="1"/>
    </xf>
    <xf numFmtId="0" fontId="13" fillId="0" borderId="19" xfId="1" applyFont="1" applyBorder="1" applyAlignment="1">
      <alignment horizontal="right" vertical="center" justifyLastLine="1"/>
    </xf>
    <xf numFmtId="0" fontId="13" fillId="0" borderId="17" xfId="1" applyFont="1" applyBorder="1" applyAlignment="1">
      <alignment horizontal="right" vertical="center"/>
    </xf>
    <xf numFmtId="0" fontId="13" fillId="0" borderId="18" xfId="1" applyFont="1" applyBorder="1" applyAlignment="1">
      <alignment horizontal="right" vertical="center"/>
    </xf>
    <xf numFmtId="0" fontId="13" fillId="0" borderId="17" xfId="1" applyFont="1" applyFill="1" applyBorder="1" applyAlignment="1">
      <alignment horizontal="right" vertical="center"/>
    </xf>
    <xf numFmtId="0" fontId="13" fillId="0" borderId="18" xfId="1" applyFont="1" applyFill="1" applyBorder="1" applyAlignment="1">
      <alignment horizontal="right" vertical="center"/>
    </xf>
    <xf numFmtId="0" fontId="13" fillId="0" borderId="18" xfId="1" applyFont="1" applyFill="1" applyBorder="1" applyAlignment="1">
      <alignment horizontal="right" vertical="center" justifyLastLine="1"/>
    </xf>
    <xf numFmtId="0" fontId="13" fillId="0" borderId="19" xfId="1" applyFont="1" applyFill="1" applyBorder="1" applyAlignment="1">
      <alignment horizontal="right" vertical="center" justifyLastLine="1"/>
    </xf>
    <xf numFmtId="0" fontId="13" fillId="0" borderId="17" xfId="1" applyFont="1" applyFill="1" applyBorder="1" applyAlignment="1">
      <alignment horizontal="right" vertical="center" justifyLastLine="1"/>
    </xf>
    <xf numFmtId="0" fontId="7" fillId="0" borderId="1" xfId="1" applyFont="1" applyBorder="1" applyAlignment="1">
      <alignment horizontal="center" vertical="distributed" textRotation="255" justifyLastLine="1"/>
    </xf>
    <xf numFmtId="0" fontId="7" fillId="0" borderId="3" xfId="1" applyFont="1" applyBorder="1" applyAlignment="1">
      <alignment horizontal="center" vertical="distributed" textRotation="255" justifyLastLine="1"/>
    </xf>
    <xf numFmtId="0" fontId="7" fillId="0" borderId="5" xfId="1" applyFont="1" applyBorder="1" applyAlignment="1">
      <alignment horizontal="center" vertical="distributed" textRotation="255" justifyLastLine="1"/>
    </xf>
    <xf numFmtId="0" fontId="7" fillId="0" borderId="6" xfId="1" applyFont="1" applyBorder="1" applyAlignment="1">
      <alignment horizontal="center" vertical="distributed" textRotation="255" justifyLastLine="1"/>
    </xf>
    <xf numFmtId="0" fontId="8" fillId="0" borderId="5" xfId="1" applyFont="1" applyBorder="1" applyAlignment="1">
      <alignment horizontal="distributed" vertical="center"/>
    </xf>
    <xf numFmtId="0" fontId="8" fillId="0" borderId="6" xfId="1" applyFont="1" applyBorder="1" applyAlignment="1">
      <alignment horizontal="distributed" vertical="center"/>
    </xf>
    <xf numFmtId="0" fontId="12" fillId="0" borderId="9" xfId="1" applyFont="1" applyFill="1" applyBorder="1" applyAlignment="1">
      <alignment horizontal="distributed" vertical="center" justifyLastLine="1"/>
    </xf>
    <xf numFmtId="0" fontId="12" fillId="0" borderId="10" xfId="1" applyFont="1" applyFill="1" applyBorder="1" applyAlignment="1">
      <alignment horizontal="distributed" vertical="center" justifyLastLine="1"/>
    </xf>
    <xf numFmtId="0" fontId="12" fillId="0" borderId="11" xfId="1" applyFont="1" applyFill="1" applyBorder="1" applyAlignment="1">
      <alignment horizontal="distributed" vertical="center" justifyLastLine="1"/>
    </xf>
    <xf numFmtId="0" fontId="7" fillId="0" borderId="1" xfId="1" applyFont="1" applyFill="1" applyBorder="1" applyAlignment="1">
      <alignment horizontal="center" vertical="center" justifyLastLine="1"/>
    </xf>
    <xf numFmtId="0" fontId="7" fillId="0" borderId="2" xfId="1" applyFont="1" applyFill="1" applyBorder="1" applyAlignment="1">
      <alignment horizontal="center" vertical="center" justifyLastLine="1"/>
    </xf>
    <xf numFmtId="0" fontId="7" fillId="0" borderId="5" xfId="1" applyFont="1" applyFill="1" applyBorder="1" applyAlignment="1">
      <alignment horizontal="center" vertical="center" justifyLastLine="1"/>
    </xf>
    <xf numFmtId="0" fontId="7" fillId="0" borderId="0" xfId="1" applyFont="1" applyFill="1" applyBorder="1" applyAlignment="1">
      <alignment horizontal="center" vertical="center" justifyLastLine="1"/>
    </xf>
    <xf numFmtId="0" fontId="7" fillId="0" borderId="15" xfId="1" applyFont="1" applyFill="1" applyBorder="1" applyAlignment="1">
      <alignment horizontal="center" vertical="center" justifyLastLine="1"/>
    </xf>
    <xf numFmtId="0" fontId="7" fillId="0" borderId="7" xfId="1" applyFont="1" applyFill="1" applyBorder="1" applyAlignment="1">
      <alignment horizontal="center" vertical="center" justifyLastLine="1"/>
    </xf>
    <xf numFmtId="0" fontId="7" fillId="0" borderId="2" xfId="1" applyNumberFormat="1" applyFont="1" applyBorder="1" applyAlignment="1" applyProtection="1">
      <alignment horizontal="center" vertical="center" justifyLastLine="1"/>
      <protection hidden="1"/>
    </xf>
    <xf numFmtId="0" fontId="7" fillId="0" borderId="0" xfId="1" applyNumberFormat="1" applyFont="1" applyBorder="1" applyAlignment="1" applyProtection="1">
      <alignment horizontal="center" vertical="center" justifyLastLine="1"/>
      <protection hidden="1"/>
    </xf>
    <xf numFmtId="0" fontId="7" fillId="0" borderId="7" xfId="1" applyNumberFormat="1" applyFont="1" applyBorder="1" applyAlignment="1" applyProtection="1">
      <alignment horizontal="center" vertical="center" justifyLastLine="1"/>
      <protection hidden="1"/>
    </xf>
    <xf numFmtId="0" fontId="7" fillId="0" borderId="2" xfId="1" applyNumberFormat="1" applyFont="1" applyBorder="1" applyAlignment="1">
      <alignment horizontal="center" vertical="center" justifyLastLine="1"/>
    </xf>
    <xf numFmtId="0" fontId="7" fillId="0" borderId="0" xfId="1" applyNumberFormat="1" applyFont="1" applyBorder="1" applyAlignment="1">
      <alignment horizontal="center" vertical="center" justifyLastLine="1"/>
    </xf>
    <xf numFmtId="0" fontId="7" fillId="0" borderId="7" xfId="1" applyNumberFormat="1" applyFont="1" applyBorder="1" applyAlignment="1">
      <alignment horizontal="center" vertical="center" justifyLastLine="1"/>
    </xf>
    <xf numFmtId="0" fontId="7" fillId="0" borderId="2" xfId="1" applyFont="1" applyBorder="1" applyAlignment="1">
      <alignment horizontal="center" vertical="center" justifyLastLine="1"/>
    </xf>
    <xf numFmtId="0" fontId="1" fillId="0" borderId="2" xfId="1" applyBorder="1">
      <alignment vertical="center"/>
    </xf>
    <xf numFmtId="0" fontId="1" fillId="0" borderId="3" xfId="1" applyBorder="1">
      <alignment vertical="center"/>
    </xf>
    <xf numFmtId="0" fontId="1" fillId="0" borderId="0" xfId="1">
      <alignment vertical="center"/>
    </xf>
    <xf numFmtId="0" fontId="1" fillId="0" borderId="6" xfId="1" applyBorder="1">
      <alignment vertical="center"/>
    </xf>
    <xf numFmtId="0" fontId="1" fillId="0" borderId="7" xfId="1" applyBorder="1">
      <alignment vertical="center"/>
    </xf>
    <xf numFmtId="0" fontId="1" fillId="0" borderId="16" xfId="1" applyBorder="1">
      <alignment vertical="center"/>
    </xf>
    <xf numFmtId="0" fontId="12" fillId="0" borderId="15" xfId="1" applyFont="1" applyBorder="1" applyAlignment="1">
      <alignment horizontal="distributed" vertical="center" justifyLastLine="1"/>
    </xf>
    <xf numFmtId="0" fontId="12" fillId="0" borderId="7" xfId="1" applyFont="1" applyBorder="1" applyAlignment="1">
      <alignment horizontal="distributed" vertical="center" justifyLastLine="1"/>
    </xf>
    <xf numFmtId="0" fontId="12" fillId="0" borderId="16" xfId="1" applyFont="1" applyBorder="1" applyAlignment="1">
      <alignment horizontal="distributed" vertical="center" justifyLastLine="1"/>
    </xf>
    <xf numFmtId="49" fontId="7" fillId="0" borderId="1" xfId="1" applyNumberFormat="1" applyFont="1" applyFill="1" applyBorder="1" applyAlignment="1" applyProtection="1">
      <alignment horizontal="center" vertical="center" justifyLastLine="1"/>
      <protection locked="0"/>
    </xf>
    <xf numFmtId="49" fontId="7" fillId="0" borderId="2" xfId="1" applyNumberFormat="1" applyFont="1" applyFill="1" applyBorder="1" applyAlignment="1" applyProtection="1">
      <alignment horizontal="center" vertical="center" justifyLastLine="1"/>
      <protection locked="0"/>
    </xf>
    <xf numFmtId="49" fontId="7" fillId="0" borderId="3" xfId="1" applyNumberFormat="1" applyFont="1" applyFill="1" applyBorder="1" applyAlignment="1" applyProtection="1">
      <alignment horizontal="center" vertical="center" justifyLastLine="1"/>
      <protection locked="0"/>
    </xf>
    <xf numFmtId="49" fontId="7" fillId="0" borderId="15" xfId="1" applyNumberFormat="1" applyFont="1" applyFill="1" applyBorder="1" applyAlignment="1" applyProtection="1">
      <alignment horizontal="center" vertical="center" justifyLastLine="1"/>
      <protection locked="0"/>
    </xf>
    <xf numFmtId="49" fontId="7" fillId="0" borderId="7" xfId="1" applyNumberFormat="1" applyFont="1" applyFill="1" applyBorder="1" applyAlignment="1" applyProtection="1">
      <alignment horizontal="center" vertical="center" justifyLastLine="1"/>
      <protection locked="0"/>
    </xf>
    <xf numFmtId="49" fontId="7" fillId="0" borderId="16" xfId="1" applyNumberFormat="1" applyFont="1" applyFill="1" applyBorder="1" applyAlignment="1" applyProtection="1">
      <alignment horizontal="center" vertical="center" justifyLastLine="1"/>
      <protection locked="0"/>
    </xf>
    <xf numFmtId="49" fontId="7" fillId="0" borderId="1" xfId="1" applyNumberFormat="1" applyFont="1" applyBorder="1" applyAlignment="1" applyProtection="1">
      <alignment horizontal="center" vertical="center" justifyLastLine="1"/>
      <protection hidden="1"/>
    </xf>
    <xf numFmtId="49" fontId="7" fillId="0" borderId="2" xfId="1" applyNumberFormat="1" applyFont="1" applyBorder="1" applyAlignment="1" applyProtection="1">
      <alignment horizontal="center" vertical="center" justifyLastLine="1"/>
      <protection hidden="1"/>
    </xf>
    <xf numFmtId="49" fontId="7" fillId="0" borderId="3" xfId="1" applyNumberFormat="1" applyFont="1" applyBorder="1" applyAlignment="1" applyProtection="1">
      <alignment horizontal="center" vertical="center" justifyLastLine="1"/>
      <protection hidden="1"/>
    </xf>
    <xf numFmtId="49" fontId="7" fillId="0" borderId="15" xfId="1" applyNumberFormat="1" applyFont="1" applyBorder="1" applyAlignment="1" applyProtection="1">
      <alignment horizontal="center" vertical="center" justifyLastLine="1"/>
      <protection hidden="1"/>
    </xf>
    <xf numFmtId="49" fontId="7" fillId="0" borderId="7" xfId="1" applyNumberFormat="1" applyFont="1" applyBorder="1" applyAlignment="1" applyProtection="1">
      <alignment horizontal="center" vertical="center" justifyLastLine="1"/>
      <protection hidden="1"/>
    </xf>
    <xf numFmtId="49" fontId="7" fillId="0" borderId="16" xfId="1" applyNumberFormat="1" applyFont="1" applyBorder="1" applyAlignment="1" applyProtection="1">
      <alignment horizontal="center" vertical="center" justifyLastLine="1"/>
      <protection hidden="1"/>
    </xf>
    <xf numFmtId="0" fontId="10" fillId="0" borderId="13" xfId="1" applyFont="1" applyBorder="1" applyAlignment="1">
      <alignment horizontal="center" vertical="center"/>
    </xf>
    <xf numFmtId="0" fontId="10" fillId="0" borderId="14" xfId="1" applyFont="1" applyBorder="1" applyAlignment="1">
      <alignment horizontal="center" vertical="center"/>
    </xf>
    <xf numFmtId="0" fontId="10" fillId="0" borderId="9" xfId="1" applyFont="1" applyBorder="1" applyAlignment="1">
      <alignment horizontal="center" vertical="center" justifyLastLine="1"/>
    </xf>
    <xf numFmtId="0" fontId="10" fillId="0" borderId="10" xfId="1" applyFont="1" applyBorder="1" applyAlignment="1">
      <alignment horizontal="center" vertical="center" justifyLastLine="1"/>
    </xf>
    <xf numFmtId="0" fontId="10" fillId="0" borderId="11" xfId="1" applyFont="1" applyBorder="1" applyAlignment="1">
      <alignment horizontal="center" vertical="center" justifyLastLine="1"/>
    </xf>
    <xf numFmtId="0" fontId="10" fillId="0" borderId="12" xfId="1" applyFont="1" applyBorder="1" applyAlignment="1">
      <alignment horizontal="center" vertical="center"/>
    </xf>
    <xf numFmtId="0" fontId="7" fillId="0" borderId="2" xfId="1" applyFont="1" applyBorder="1" applyAlignment="1">
      <alignment horizontal="distributed" vertical="center" wrapText="1"/>
    </xf>
    <xf numFmtId="0" fontId="7" fillId="0" borderId="0" xfId="1" applyFont="1" applyBorder="1" applyAlignment="1">
      <alignment horizontal="distributed" vertical="center" wrapText="1"/>
    </xf>
    <xf numFmtId="0" fontId="7" fillId="0" borderId="7" xfId="1" applyFont="1" applyBorder="1" applyAlignment="1">
      <alignment horizontal="distributed" vertical="center" wrapText="1"/>
    </xf>
    <xf numFmtId="0" fontId="8" fillId="0" borderId="2" xfId="1" applyFont="1" applyBorder="1" applyAlignment="1">
      <alignment horizontal="distributed" vertical="center" wrapText="1"/>
    </xf>
    <xf numFmtId="0" fontId="8" fillId="0" borderId="0" xfId="1" applyFont="1" applyBorder="1" applyAlignment="1">
      <alignment horizontal="distributed" vertical="center" wrapText="1"/>
    </xf>
    <xf numFmtId="0" fontId="11" fillId="0" borderId="0" xfId="1" applyFont="1" applyBorder="1" applyAlignment="1">
      <alignment horizontal="distributed" vertical="center"/>
    </xf>
    <xf numFmtId="0" fontId="11" fillId="0" borderId="7" xfId="1" applyFont="1" applyBorder="1" applyAlignment="1">
      <alignment horizontal="distributed" vertical="center"/>
    </xf>
    <xf numFmtId="0" fontId="7" fillId="0" borderId="0" xfId="1" applyFont="1" applyBorder="1" applyAlignment="1">
      <alignment horizontal="center" vertical="center" justifyLastLine="1"/>
    </xf>
    <xf numFmtId="0" fontId="7" fillId="0" borderId="7" xfId="1" applyFont="1" applyBorder="1" applyAlignment="1">
      <alignment horizontal="center" vertical="center" justifyLastLine="1"/>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9" fillId="0" borderId="0" xfId="1" applyFont="1" applyBorder="1" applyAlignment="1">
      <alignment horizontal="right" vertical="top" textRotation="255"/>
    </xf>
    <xf numFmtId="0" fontId="8" fillId="0" borderId="9" xfId="1" applyFont="1" applyBorder="1" applyAlignment="1">
      <alignment horizontal="center" vertical="center" justifyLastLine="1"/>
    </xf>
    <xf numFmtId="0" fontId="8" fillId="0" borderId="10" xfId="1" applyFont="1" applyBorder="1" applyAlignment="1">
      <alignment horizontal="center" vertical="center" justifyLastLine="1"/>
    </xf>
    <xf numFmtId="0" fontId="8" fillId="0" borderId="11" xfId="1" applyFont="1" applyBorder="1" applyAlignment="1">
      <alignment horizontal="center" vertical="center" justifyLastLine="1"/>
    </xf>
    <xf numFmtId="0" fontId="7" fillId="0" borderId="2" xfId="1" applyFont="1" applyFill="1" applyBorder="1" applyAlignment="1" applyProtection="1">
      <alignment horizontal="center" vertical="center" justifyLastLine="1"/>
      <protection locked="0"/>
    </xf>
    <xf numFmtId="0" fontId="7" fillId="0" borderId="0" xfId="1" applyFont="1" applyFill="1" applyBorder="1" applyAlignment="1" applyProtection="1">
      <alignment horizontal="center" vertical="center" justifyLastLine="1"/>
      <protection locked="0"/>
    </xf>
    <xf numFmtId="0" fontId="7" fillId="0" borderId="7" xfId="1" applyFont="1" applyFill="1" applyBorder="1" applyAlignment="1" applyProtection="1">
      <alignment horizontal="center" vertical="center" justifyLastLine="1"/>
      <protection locked="0"/>
    </xf>
    <xf numFmtId="0" fontId="7" fillId="0" borderId="3" xfId="1" applyFont="1" applyFill="1" applyBorder="1" applyAlignment="1">
      <alignment horizontal="center" vertical="center" justifyLastLine="1"/>
    </xf>
    <xf numFmtId="0" fontId="7" fillId="0" borderId="6" xfId="1" applyFont="1" applyFill="1" applyBorder="1" applyAlignment="1">
      <alignment horizontal="center" vertical="center" justifyLastLine="1"/>
    </xf>
    <xf numFmtId="0" fontId="7" fillId="0" borderId="16" xfId="1" applyFont="1" applyFill="1" applyBorder="1" applyAlignment="1">
      <alignment horizontal="center" vertical="center" justifyLastLine="1"/>
    </xf>
    <xf numFmtId="0" fontId="9" fillId="0" borderId="15" xfId="1" applyFont="1" applyFill="1" applyBorder="1" applyAlignment="1">
      <alignment horizontal="distributed" vertical="center"/>
    </xf>
    <xf numFmtId="0" fontId="9" fillId="0" borderId="7" xfId="1" applyFont="1" applyFill="1" applyBorder="1" applyAlignment="1">
      <alignment horizontal="distributed" vertical="center"/>
    </xf>
    <xf numFmtId="0" fontId="9" fillId="0" borderId="16" xfId="1" applyFont="1" applyFill="1" applyBorder="1" applyAlignment="1">
      <alignment horizontal="distributed" vertical="center"/>
    </xf>
    <xf numFmtId="0" fontId="9" fillId="0" borderId="15" xfId="1" applyFont="1" applyBorder="1" applyAlignment="1">
      <alignment horizontal="distributed" vertical="center"/>
    </xf>
    <xf numFmtId="0" fontId="9" fillId="0" borderId="7" xfId="1" applyFont="1" applyBorder="1" applyAlignment="1">
      <alignment horizontal="distributed" vertical="center"/>
    </xf>
    <xf numFmtId="0" fontId="9" fillId="0" borderId="16" xfId="1" applyFont="1" applyBorder="1" applyAlignment="1">
      <alignment horizontal="distributed" vertical="center"/>
    </xf>
    <xf numFmtId="0" fontId="7" fillId="0" borderId="1" xfId="1" applyFont="1" applyFill="1" applyBorder="1" applyAlignment="1">
      <alignment horizontal="center" vertical="distributed" textRotation="255" justifyLastLine="1"/>
    </xf>
    <xf numFmtId="0" fontId="7" fillId="0" borderId="3" xfId="1" applyFont="1" applyFill="1" applyBorder="1" applyAlignment="1">
      <alignment horizontal="center" vertical="distributed" textRotation="255" justifyLastLine="1"/>
    </xf>
    <xf numFmtId="0" fontId="7" fillId="0" borderId="5" xfId="1" applyFont="1" applyFill="1" applyBorder="1" applyAlignment="1">
      <alignment horizontal="center" vertical="distributed" textRotation="255" justifyLastLine="1"/>
    </xf>
    <xf numFmtId="0" fontId="7" fillId="0" borderId="6" xfId="1" applyFont="1" applyFill="1" applyBorder="1" applyAlignment="1">
      <alignment horizontal="center" vertical="distributed" textRotation="255" justifyLastLine="1"/>
    </xf>
    <xf numFmtId="0" fontId="8" fillId="0" borderId="5" xfId="1" applyFont="1" applyFill="1" applyBorder="1" applyAlignment="1">
      <alignment horizontal="distributed" vertical="center"/>
    </xf>
    <xf numFmtId="0" fontId="8" fillId="0" borderId="0" xfId="1" applyFont="1" applyFill="1" applyBorder="1" applyAlignment="1">
      <alignment horizontal="distributed" vertical="center"/>
    </xf>
    <xf numFmtId="0" fontId="8" fillId="0" borderId="6" xfId="1" applyFont="1" applyFill="1" applyBorder="1" applyAlignment="1">
      <alignment horizontal="distributed" vertical="center"/>
    </xf>
    <xf numFmtId="0" fontId="12" fillId="0" borderId="9"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 xfId="1" applyFont="1" applyBorder="1" applyAlignment="1">
      <alignment horizontal="center" vertical="distributed" textRotation="255"/>
    </xf>
    <xf numFmtId="0" fontId="15" fillId="0" borderId="2" xfId="1" applyFont="1" applyBorder="1">
      <alignment vertical="center"/>
    </xf>
    <xf numFmtId="0" fontId="15" fillId="0" borderId="3" xfId="1" applyFont="1" applyBorder="1">
      <alignment vertical="center"/>
    </xf>
    <xf numFmtId="0" fontId="15" fillId="0" borderId="5" xfId="1" applyFont="1" applyBorder="1">
      <alignment vertical="center"/>
    </xf>
    <xf numFmtId="0" fontId="15" fillId="0" borderId="0" xfId="1" applyFont="1" applyBorder="1">
      <alignment vertical="center"/>
    </xf>
    <xf numFmtId="0" fontId="15" fillId="0" borderId="6" xfId="1" applyFont="1" applyBorder="1">
      <alignment vertical="center"/>
    </xf>
    <xf numFmtId="0" fontId="15" fillId="0" borderId="15" xfId="1" applyFont="1" applyBorder="1">
      <alignment vertical="center"/>
    </xf>
    <xf numFmtId="0" fontId="15" fillId="0" borderId="7" xfId="1" applyFont="1" applyBorder="1">
      <alignment vertical="center"/>
    </xf>
    <xf numFmtId="0" fontId="15" fillId="0" borderId="16" xfId="1" applyFont="1" applyBorder="1">
      <alignment vertical="center"/>
    </xf>
    <xf numFmtId="0" fontId="7" fillId="0" borderId="1" xfId="1" applyFont="1" applyBorder="1" applyAlignment="1">
      <alignment horizontal="center" vertical="distributed" textRotation="255"/>
    </xf>
    <xf numFmtId="0" fontId="7" fillId="0" borderId="2" xfId="1" applyFont="1" applyBorder="1" applyAlignment="1">
      <alignment horizontal="center" vertical="distributed" textRotation="255"/>
    </xf>
    <xf numFmtId="0" fontId="7" fillId="0" borderId="3" xfId="1" applyFont="1" applyBorder="1" applyAlignment="1">
      <alignment horizontal="center" vertical="distributed" textRotation="255"/>
    </xf>
    <xf numFmtId="0" fontId="7" fillId="0" borderId="5" xfId="1" applyFont="1" applyBorder="1" applyAlignment="1">
      <alignment horizontal="center" vertical="distributed" textRotation="255"/>
    </xf>
    <xf numFmtId="0" fontId="7" fillId="0" borderId="0" xfId="1" applyFont="1" applyBorder="1" applyAlignment="1">
      <alignment horizontal="center" vertical="distributed" textRotation="255"/>
    </xf>
    <xf numFmtId="0" fontId="7" fillId="0" borderId="6" xfId="1" applyFont="1" applyBorder="1" applyAlignment="1">
      <alignment horizontal="center" vertical="distributed" textRotation="255"/>
    </xf>
    <xf numFmtId="0" fontId="7" fillId="0" borderId="15" xfId="1" applyFont="1" applyBorder="1" applyAlignment="1">
      <alignment horizontal="center" vertical="distributed" textRotation="255"/>
    </xf>
    <xf numFmtId="0" fontId="7" fillId="0" borderId="7" xfId="1" applyFont="1" applyBorder="1" applyAlignment="1">
      <alignment horizontal="center" vertical="distributed" textRotation="255"/>
    </xf>
    <xf numFmtId="0" fontId="7" fillId="0" borderId="16" xfId="1" applyFont="1" applyBorder="1" applyAlignment="1">
      <alignment horizontal="center" vertical="distributed" textRotation="255"/>
    </xf>
    <xf numFmtId="0" fontId="12" fillId="0" borderId="2" xfId="1" applyFont="1" applyBorder="1" applyAlignment="1">
      <alignment horizontal="center" vertical="distributed" textRotation="255"/>
    </xf>
    <xf numFmtId="0" fontId="12" fillId="0" borderId="5" xfId="1" applyFont="1" applyBorder="1" applyAlignment="1">
      <alignment horizontal="center" vertical="distributed" textRotation="255"/>
    </xf>
    <xf numFmtId="0" fontId="12" fillId="0" borderId="0" xfId="1" applyFont="1" applyBorder="1" applyAlignment="1">
      <alignment horizontal="center" vertical="distributed" textRotation="255"/>
    </xf>
    <xf numFmtId="0" fontId="12" fillId="0" borderId="15" xfId="1" applyFont="1" applyBorder="1" applyAlignment="1">
      <alignment horizontal="center" vertical="distributed" textRotation="255"/>
    </xf>
    <xf numFmtId="0" fontId="12" fillId="0" borderId="7" xfId="1" applyFont="1" applyBorder="1" applyAlignment="1">
      <alignment horizontal="center" vertical="distributed" textRotation="255"/>
    </xf>
    <xf numFmtId="0" fontId="8" fillId="0" borderId="5" xfId="1" applyFont="1" applyBorder="1" applyAlignment="1">
      <alignment horizontal="center" vertical="center"/>
    </xf>
    <xf numFmtId="0" fontId="8" fillId="0" borderId="0" xfId="1" applyFont="1" applyBorder="1" applyAlignment="1">
      <alignment horizontal="center" vertical="center"/>
    </xf>
    <xf numFmtId="0" fontId="8" fillId="0" borderId="6" xfId="1" applyFont="1" applyBorder="1" applyAlignment="1">
      <alignment horizontal="center" vertical="center"/>
    </xf>
    <xf numFmtId="0" fontId="7" fillId="0" borderId="1" xfId="1" applyFont="1" applyBorder="1" applyAlignment="1">
      <alignment horizontal="center" vertical="center"/>
    </xf>
    <xf numFmtId="0" fontId="2" fillId="0" borderId="0" xfId="1" applyFont="1" applyFill="1">
      <alignment vertical="center"/>
    </xf>
    <xf numFmtId="0" fontId="4" fillId="0" borderId="0" xfId="1" applyFont="1" applyFill="1">
      <alignment vertical="center"/>
    </xf>
    <xf numFmtId="0" fontId="6" fillId="0" borderId="0" xfId="1" applyFont="1" applyFill="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91</xdr:col>
      <xdr:colOff>9525</xdr:colOff>
      <xdr:row>6</xdr:row>
      <xdr:rowOff>38100</xdr:rowOff>
    </xdr:from>
    <xdr:to>
      <xdr:col>93</xdr:col>
      <xdr:colOff>9525</xdr:colOff>
      <xdr:row>7</xdr:row>
      <xdr:rowOff>142875</xdr:rowOff>
    </xdr:to>
    <xdr:sp macro="" textlink="">
      <xdr:nvSpPr>
        <xdr:cNvPr id="5" name="Oval 4"/>
        <xdr:cNvSpPr>
          <a:spLocks noChangeArrowheads="1"/>
        </xdr:cNvSpPr>
      </xdr:nvSpPr>
      <xdr:spPr bwMode="auto">
        <a:xfrm>
          <a:off x="10639425" y="1314450"/>
          <a:ext cx="228600" cy="228600"/>
        </a:xfrm>
        <a:prstGeom prst="ellipse">
          <a:avLst/>
        </a:prstGeom>
        <a:solidFill>
          <a:srgbClr val="FFFFFF">
            <a:alpha val="0"/>
          </a:srgbClr>
        </a:solidFill>
        <a:ln w="9525" algn="ctr">
          <a:solidFill>
            <a:srgbClr val="000000"/>
          </a:solidFill>
          <a:round/>
          <a:headEnd/>
          <a:tailEnd/>
        </a:ln>
      </xdr:spPr>
    </xdr:sp>
    <xdr:clientData/>
  </xdr:twoCellAnchor>
  <xdr:twoCellAnchor>
    <xdr:from>
      <xdr:col>59</xdr:col>
      <xdr:colOff>9525</xdr:colOff>
      <xdr:row>6</xdr:row>
      <xdr:rowOff>38100</xdr:rowOff>
    </xdr:from>
    <xdr:to>
      <xdr:col>61</xdr:col>
      <xdr:colOff>9525</xdr:colOff>
      <xdr:row>7</xdr:row>
      <xdr:rowOff>142875</xdr:rowOff>
    </xdr:to>
    <xdr:sp macro="" textlink="">
      <xdr:nvSpPr>
        <xdr:cNvPr id="6" name="Oval 4"/>
        <xdr:cNvSpPr>
          <a:spLocks noChangeArrowheads="1"/>
        </xdr:cNvSpPr>
      </xdr:nvSpPr>
      <xdr:spPr bwMode="auto">
        <a:xfrm>
          <a:off x="6905625" y="1314450"/>
          <a:ext cx="228600" cy="228600"/>
        </a:xfrm>
        <a:prstGeom prst="ellipse">
          <a:avLst/>
        </a:prstGeom>
        <a:solidFill>
          <a:srgbClr val="FFFFFF">
            <a:alpha val="0"/>
          </a:srgbClr>
        </a:solidFill>
        <a:ln w="9525" algn="ctr">
          <a:solidFill>
            <a:srgbClr val="000000"/>
          </a:solidFill>
          <a:round/>
          <a:headEnd/>
          <a:tailEnd/>
        </a:ln>
      </xdr:spPr>
    </xdr:sp>
    <xdr:clientData/>
  </xdr:twoCellAnchor>
  <xdr:twoCellAnchor>
    <xdr:from>
      <xdr:col>27</xdr:col>
      <xdr:colOff>9525</xdr:colOff>
      <xdr:row>6</xdr:row>
      <xdr:rowOff>38100</xdr:rowOff>
    </xdr:from>
    <xdr:to>
      <xdr:col>29</xdr:col>
      <xdr:colOff>9525</xdr:colOff>
      <xdr:row>7</xdr:row>
      <xdr:rowOff>142875</xdr:rowOff>
    </xdr:to>
    <xdr:sp macro="" textlink="">
      <xdr:nvSpPr>
        <xdr:cNvPr id="7" name="Oval 4"/>
        <xdr:cNvSpPr>
          <a:spLocks noChangeArrowheads="1"/>
        </xdr:cNvSpPr>
      </xdr:nvSpPr>
      <xdr:spPr bwMode="auto">
        <a:xfrm>
          <a:off x="3190875" y="1314450"/>
          <a:ext cx="228600" cy="228600"/>
        </a:xfrm>
        <a:prstGeom prst="ellipse">
          <a:avLst/>
        </a:prstGeom>
        <a:solidFill>
          <a:srgbClr val="FFFFFF">
            <a:alpha val="0"/>
          </a:srgbClr>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88"/>
  <sheetViews>
    <sheetView tabSelected="1" view="pageBreakPreview" zoomScaleNormal="100" zoomScaleSheetLayoutView="100" workbookViewId="0"/>
  </sheetViews>
  <sheetFormatPr defaultRowHeight="13.5"/>
  <cols>
    <col min="1" max="10" width="1.625" style="2" customWidth="1"/>
    <col min="11" max="35" width="1.5" style="2" customWidth="1"/>
    <col min="36" max="36" width="1.75" style="2" customWidth="1"/>
    <col min="37" max="40" width="1.625" style="2" customWidth="1"/>
    <col min="41" max="41" width="1.5" style="2" customWidth="1"/>
    <col min="42" max="42" width="1.625" style="2" customWidth="1"/>
    <col min="43" max="43" width="1.375" style="2" customWidth="1"/>
    <col min="44" max="67" width="1.5" style="2" customWidth="1"/>
    <col min="68" max="68" width="1.75" style="2" customWidth="1"/>
    <col min="69" max="74" width="1.625" style="2" customWidth="1"/>
    <col min="75" max="98" width="1.5" style="2" customWidth="1"/>
    <col min="99" max="99" width="1.625" style="2" customWidth="1"/>
    <col min="100" max="100" width="2.25" style="2" customWidth="1"/>
    <col min="101" max="16384" width="9" style="2"/>
  </cols>
  <sheetData>
    <row r="1" spans="1:97" s="424" customFormat="1" ht="24">
      <c r="C1" s="425" t="s">
        <v>0</v>
      </c>
      <c r="D1" s="426"/>
    </row>
    <row r="2" spans="1:97">
      <c r="A2" s="1"/>
      <c r="B2" s="1"/>
      <c r="C2" s="1"/>
      <c r="D2" s="1" t="s">
        <v>70</v>
      </c>
      <c r="E2" s="1" t="s">
        <v>71</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97">
      <c r="A3" s="1"/>
      <c r="B3" s="1"/>
      <c r="C3" s="1"/>
      <c r="D3" s="1" t="s">
        <v>72</v>
      </c>
      <c r="E3" s="1" t="s">
        <v>73</v>
      </c>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97">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97" ht="18" customHeight="1">
      <c r="A5" s="1"/>
      <c r="B5" s="3"/>
      <c r="C5" s="359" t="s">
        <v>1</v>
      </c>
      <c r="D5" s="359"/>
      <c r="E5" s="359"/>
      <c r="F5" s="359"/>
      <c r="G5" s="359"/>
      <c r="H5" s="359"/>
      <c r="I5" s="359"/>
      <c r="J5" s="359"/>
      <c r="K5" s="359"/>
      <c r="L5" s="359"/>
      <c r="M5" s="4"/>
      <c r="N5" s="1"/>
      <c r="O5" s="3"/>
      <c r="P5" s="5"/>
      <c r="Q5" s="362" t="s">
        <v>2</v>
      </c>
      <c r="R5" s="362"/>
      <c r="S5" s="362"/>
      <c r="T5" s="362"/>
      <c r="U5" s="362"/>
      <c r="V5" s="362"/>
      <c r="W5" s="362"/>
      <c r="X5" s="362"/>
      <c r="Y5" s="362"/>
      <c r="Z5" s="362"/>
      <c r="AA5" s="362"/>
      <c r="AB5" s="362"/>
      <c r="AC5" s="362"/>
      <c r="AD5" s="5"/>
      <c r="AE5" s="4"/>
      <c r="AF5" s="1"/>
      <c r="AG5" s="6"/>
      <c r="AH5" s="3"/>
      <c r="AI5" s="359" t="s">
        <v>1</v>
      </c>
      <c r="AJ5" s="359"/>
      <c r="AK5" s="359"/>
      <c r="AL5" s="359"/>
      <c r="AM5" s="359"/>
      <c r="AN5" s="359"/>
      <c r="AO5" s="359"/>
      <c r="AP5" s="359"/>
      <c r="AQ5" s="359"/>
      <c r="AR5" s="359"/>
      <c r="AS5" s="4"/>
      <c r="AT5" s="1"/>
      <c r="AU5" s="3"/>
      <c r="AV5" s="5"/>
      <c r="AW5" s="362" t="s">
        <v>3</v>
      </c>
      <c r="AX5" s="362"/>
      <c r="AY5" s="362"/>
      <c r="AZ5" s="362"/>
      <c r="BA5" s="362"/>
      <c r="BB5" s="362"/>
      <c r="BC5" s="362"/>
      <c r="BD5" s="362"/>
      <c r="BE5" s="362"/>
      <c r="BF5" s="362"/>
      <c r="BG5" s="362"/>
      <c r="BH5" s="362"/>
      <c r="BI5" s="362"/>
      <c r="BJ5" s="5"/>
      <c r="BK5" s="4"/>
      <c r="BL5" s="1"/>
      <c r="BM5" s="1"/>
      <c r="BN5" s="3"/>
      <c r="BO5" s="359" t="s">
        <v>1</v>
      </c>
      <c r="BP5" s="359"/>
      <c r="BQ5" s="359"/>
      <c r="BR5" s="359"/>
      <c r="BS5" s="359"/>
      <c r="BT5" s="359"/>
      <c r="BU5" s="359"/>
      <c r="BV5" s="359"/>
      <c r="BW5" s="359"/>
      <c r="BX5" s="359"/>
      <c r="BY5" s="4"/>
      <c r="BZ5" s="1"/>
      <c r="CA5" s="3"/>
      <c r="CB5" s="5"/>
      <c r="CC5" s="362" t="s">
        <v>2</v>
      </c>
      <c r="CD5" s="362"/>
      <c r="CE5" s="362"/>
      <c r="CF5" s="362"/>
      <c r="CG5" s="362"/>
      <c r="CH5" s="362"/>
      <c r="CI5" s="362"/>
      <c r="CJ5" s="362"/>
      <c r="CK5" s="362"/>
      <c r="CL5" s="362"/>
      <c r="CM5" s="362"/>
      <c r="CN5" s="362"/>
      <c r="CO5" s="362"/>
      <c r="CP5" s="5"/>
      <c r="CQ5" s="4"/>
      <c r="CR5" s="371" t="s">
        <v>4</v>
      </c>
      <c r="CS5" s="371"/>
    </row>
    <row r="6" spans="1:97" ht="18" customHeight="1">
      <c r="A6" s="1"/>
      <c r="B6" s="7"/>
      <c r="C6" s="360"/>
      <c r="D6" s="360"/>
      <c r="E6" s="360"/>
      <c r="F6" s="360"/>
      <c r="G6" s="360"/>
      <c r="H6" s="360"/>
      <c r="I6" s="360"/>
      <c r="J6" s="360"/>
      <c r="K6" s="360"/>
      <c r="L6" s="360"/>
      <c r="M6" s="8"/>
      <c r="N6" s="1"/>
      <c r="O6" s="7"/>
      <c r="P6" s="1"/>
      <c r="Q6" s="363"/>
      <c r="R6" s="363"/>
      <c r="S6" s="363"/>
      <c r="T6" s="363"/>
      <c r="U6" s="363"/>
      <c r="V6" s="363"/>
      <c r="W6" s="363"/>
      <c r="X6" s="363"/>
      <c r="Y6" s="363"/>
      <c r="Z6" s="363"/>
      <c r="AA6" s="363"/>
      <c r="AB6" s="363"/>
      <c r="AC6" s="363"/>
      <c r="AD6" s="1"/>
      <c r="AE6" s="8"/>
      <c r="AF6" s="1"/>
      <c r="AG6" s="6"/>
      <c r="AH6" s="7"/>
      <c r="AI6" s="360"/>
      <c r="AJ6" s="360"/>
      <c r="AK6" s="360"/>
      <c r="AL6" s="360"/>
      <c r="AM6" s="360"/>
      <c r="AN6" s="360"/>
      <c r="AO6" s="360"/>
      <c r="AP6" s="360"/>
      <c r="AQ6" s="360"/>
      <c r="AR6" s="360"/>
      <c r="AS6" s="8"/>
      <c r="AT6" s="1"/>
      <c r="AU6" s="7"/>
      <c r="AV6" s="1"/>
      <c r="AW6" s="363"/>
      <c r="AX6" s="363"/>
      <c r="AY6" s="363"/>
      <c r="AZ6" s="363"/>
      <c r="BA6" s="363"/>
      <c r="BB6" s="363"/>
      <c r="BC6" s="363"/>
      <c r="BD6" s="363"/>
      <c r="BE6" s="363"/>
      <c r="BF6" s="363"/>
      <c r="BG6" s="363"/>
      <c r="BH6" s="363"/>
      <c r="BI6" s="363"/>
      <c r="BJ6" s="1"/>
      <c r="BK6" s="8"/>
      <c r="BL6" s="1"/>
      <c r="BM6" s="1"/>
      <c r="BN6" s="7"/>
      <c r="BO6" s="360"/>
      <c r="BP6" s="360"/>
      <c r="BQ6" s="360"/>
      <c r="BR6" s="360"/>
      <c r="BS6" s="360"/>
      <c r="BT6" s="360"/>
      <c r="BU6" s="360"/>
      <c r="BV6" s="360"/>
      <c r="BW6" s="360"/>
      <c r="BX6" s="360"/>
      <c r="BY6" s="8"/>
      <c r="BZ6" s="1"/>
      <c r="CA6" s="7"/>
      <c r="CB6" s="1"/>
      <c r="CC6" s="363"/>
      <c r="CD6" s="363"/>
      <c r="CE6" s="363"/>
      <c r="CF6" s="363"/>
      <c r="CG6" s="363"/>
      <c r="CH6" s="363"/>
      <c r="CI6" s="363"/>
      <c r="CJ6" s="363"/>
      <c r="CK6" s="363"/>
      <c r="CL6" s="363"/>
      <c r="CM6" s="363"/>
      <c r="CN6" s="363"/>
      <c r="CO6" s="363"/>
      <c r="CP6" s="1"/>
      <c r="CQ6" s="8"/>
      <c r="CR6" s="371"/>
      <c r="CS6" s="371"/>
    </row>
    <row r="7" spans="1:97" ht="9.75" customHeight="1">
      <c r="A7" s="9"/>
      <c r="B7" s="7"/>
      <c r="C7" s="361"/>
      <c r="D7" s="361"/>
      <c r="E7" s="361"/>
      <c r="F7" s="361"/>
      <c r="G7" s="361"/>
      <c r="H7" s="361"/>
      <c r="I7" s="361"/>
      <c r="J7" s="361"/>
      <c r="K7" s="361"/>
      <c r="L7" s="361"/>
      <c r="M7" s="10"/>
      <c r="N7" s="9"/>
      <c r="O7" s="11"/>
      <c r="P7" s="1"/>
      <c r="Q7" s="364" t="s">
        <v>5</v>
      </c>
      <c r="R7" s="364"/>
      <c r="S7" s="364"/>
      <c r="T7" s="364"/>
      <c r="U7" s="364"/>
      <c r="V7" s="364"/>
      <c r="W7" s="364"/>
      <c r="X7" s="364"/>
      <c r="Y7" s="364"/>
      <c r="Z7" s="364"/>
      <c r="AA7" s="9"/>
      <c r="AB7" s="366" t="s">
        <v>74</v>
      </c>
      <c r="AC7" s="366"/>
      <c r="AD7" s="9"/>
      <c r="AE7" s="12"/>
      <c r="AF7" s="13"/>
      <c r="AG7" s="6"/>
      <c r="AH7" s="7"/>
      <c r="AI7" s="361"/>
      <c r="AJ7" s="361"/>
      <c r="AK7" s="361"/>
      <c r="AL7" s="361"/>
      <c r="AM7" s="361"/>
      <c r="AN7" s="361"/>
      <c r="AO7" s="361"/>
      <c r="AP7" s="361"/>
      <c r="AQ7" s="361"/>
      <c r="AR7" s="361"/>
      <c r="AS7" s="10"/>
      <c r="AT7" s="9"/>
      <c r="AU7" s="11"/>
      <c r="AV7" s="1"/>
      <c r="AW7" s="364" t="s">
        <v>6</v>
      </c>
      <c r="AX7" s="364"/>
      <c r="AY7" s="364"/>
      <c r="AZ7" s="364"/>
      <c r="BA7" s="364"/>
      <c r="BB7" s="364"/>
      <c r="BC7" s="364"/>
      <c r="BD7" s="364"/>
      <c r="BE7" s="364"/>
      <c r="BF7" s="364"/>
      <c r="BG7" s="9"/>
      <c r="BH7" s="366" t="s">
        <v>74</v>
      </c>
      <c r="BI7" s="366"/>
      <c r="BJ7" s="9"/>
      <c r="BK7" s="12"/>
      <c r="BL7" s="1"/>
      <c r="BM7" s="6"/>
      <c r="BN7" s="7"/>
      <c r="BO7" s="361"/>
      <c r="BP7" s="361"/>
      <c r="BQ7" s="361"/>
      <c r="BR7" s="361"/>
      <c r="BS7" s="361"/>
      <c r="BT7" s="361"/>
      <c r="BU7" s="361"/>
      <c r="BV7" s="361"/>
      <c r="BW7" s="361"/>
      <c r="BX7" s="361"/>
      <c r="BY7" s="10"/>
      <c r="BZ7" s="9"/>
      <c r="CA7" s="11"/>
      <c r="CB7" s="1"/>
      <c r="CC7" s="364" t="s">
        <v>7</v>
      </c>
      <c r="CD7" s="364"/>
      <c r="CE7" s="364"/>
      <c r="CF7" s="364"/>
      <c r="CG7" s="364"/>
      <c r="CH7" s="364"/>
      <c r="CI7" s="364"/>
      <c r="CJ7" s="364"/>
      <c r="CK7" s="364"/>
      <c r="CL7" s="364"/>
      <c r="CM7" s="9"/>
      <c r="CN7" s="366" t="s">
        <v>75</v>
      </c>
      <c r="CO7" s="366"/>
      <c r="CP7" s="9"/>
      <c r="CQ7" s="12"/>
      <c r="CR7" s="371"/>
      <c r="CS7" s="371"/>
    </row>
    <row r="8" spans="1:97" ht="13.5" customHeight="1">
      <c r="A8" s="9"/>
      <c r="B8" s="368" t="s">
        <v>8</v>
      </c>
      <c r="C8" s="369"/>
      <c r="D8" s="369"/>
      <c r="E8" s="369"/>
      <c r="F8" s="369"/>
      <c r="G8" s="369"/>
      <c r="H8" s="369"/>
      <c r="I8" s="369"/>
      <c r="J8" s="369"/>
      <c r="K8" s="369"/>
      <c r="L8" s="369"/>
      <c r="M8" s="370"/>
      <c r="N8" s="9"/>
      <c r="O8" s="11"/>
      <c r="P8" s="14"/>
      <c r="Q8" s="365"/>
      <c r="R8" s="365"/>
      <c r="S8" s="365"/>
      <c r="T8" s="365"/>
      <c r="U8" s="365"/>
      <c r="V8" s="365"/>
      <c r="W8" s="365"/>
      <c r="X8" s="365"/>
      <c r="Y8" s="365"/>
      <c r="Z8" s="365"/>
      <c r="AA8" s="14"/>
      <c r="AB8" s="367"/>
      <c r="AC8" s="367"/>
      <c r="AD8" s="14"/>
      <c r="AE8" s="12"/>
      <c r="AF8" s="13"/>
      <c r="AG8" s="6"/>
      <c r="AH8" s="368" t="s">
        <v>8</v>
      </c>
      <c r="AI8" s="369"/>
      <c r="AJ8" s="369"/>
      <c r="AK8" s="369"/>
      <c r="AL8" s="369"/>
      <c r="AM8" s="369"/>
      <c r="AN8" s="369"/>
      <c r="AO8" s="369"/>
      <c r="AP8" s="369"/>
      <c r="AQ8" s="369"/>
      <c r="AR8" s="369"/>
      <c r="AS8" s="370"/>
      <c r="AT8" s="9"/>
      <c r="AU8" s="11"/>
      <c r="AV8" s="14"/>
      <c r="AW8" s="365"/>
      <c r="AX8" s="365"/>
      <c r="AY8" s="365"/>
      <c r="AZ8" s="365"/>
      <c r="BA8" s="365"/>
      <c r="BB8" s="365"/>
      <c r="BC8" s="365"/>
      <c r="BD8" s="365"/>
      <c r="BE8" s="365"/>
      <c r="BF8" s="365"/>
      <c r="BG8" s="14"/>
      <c r="BH8" s="367"/>
      <c r="BI8" s="367"/>
      <c r="BJ8" s="14"/>
      <c r="BK8" s="12"/>
      <c r="BL8" s="1"/>
      <c r="BM8" s="6"/>
      <c r="BN8" s="368" t="s">
        <v>8</v>
      </c>
      <c r="BO8" s="369"/>
      <c r="BP8" s="369"/>
      <c r="BQ8" s="369"/>
      <c r="BR8" s="369"/>
      <c r="BS8" s="369"/>
      <c r="BT8" s="369"/>
      <c r="BU8" s="369"/>
      <c r="BV8" s="369"/>
      <c r="BW8" s="369"/>
      <c r="BX8" s="369"/>
      <c r="BY8" s="370"/>
      <c r="BZ8" s="9"/>
      <c r="CA8" s="11"/>
      <c r="CB8" s="14"/>
      <c r="CC8" s="365"/>
      <c r="CD8" s="365"/>
      <c r="CE8" s="365"/>
      <c r="CF8" s="365"/>
      <c r="CG8" s="365"/>
      <c r="CH8" s="365"/>
      <c r="CI8" s="365"/>
      <c r="CJ8" s="365"/>
      <c r="CK8" s="365"/>
      <c r="CL8" s="365"/>
      <c r="CM8" s="14"/>
      <c r="CN8" s="367"/>
      <c r="CO8" s="367"/>
      <c r="CP8" s="14"/>
      <c r="CQ8" s="12"/>
      <c r="CR8" s="371"/>
      <c r="CS8" s="371"/>
    </row>
    <row r="9" spans="1:97" ht="30.75" customHeight="1">
      <c r="A9" s="9"/>
      <c r="B9" s="358">
        <v>0</v>
      </c>
      <c r="C9" s="353"/>
      <c r="D9" s="353">
        <v>4</v>
      </c>
      <c r="E9" s="353"/>
      <c r="F9" s="353">
        <v>2</v>
      </c>
      <c r="G9" s="353"/>
      <c r="H9" s="353">
        <v>0</v>
      </c>
      <c r="I9" s="353"/>
      <c r="J9" s="353">
        <v>9</v>
      </c>
      <c r="K9" s="353"/>
      <c r="L9" s="353">
        <v>9</v>
      </c>
      <c r="M9" s="354"/>
      <c r="N9" s="9"/>
      <c r="O9" s="355" t="s">
        <v>9</v>
      </c>
      <c r="P9" s="356"/>
      <c r="Q9" s="356"/>
      <c r="R9" s="356"/>
      <c r="S9" s="356"/>
      <c r="T9" s="356"/>
      <c r="U9" s="356"/>
      <c r="V9" s="356"/>
      <c r="W9" s="356"/>
      <c r="X9" s="356"/>
      <c r="Y9" s="356"/>
      <c r="Z9" s="356"/>
      <c r="AA9" s="356"/>
      <c r="AB9" s="356"/>
      <c r="AC9" s="356"/>
      <c r="AD9" s="356"/>
      <c r="AE9" s="357"/>
      <c r="AF9" s="13"/>
      <c r="AG9" s="6"/>
      <c r="AH9" s="358">
        <v>0</v>
      </c>
      <c r="AI9" s="353"/>
      <c r="AJ9" s="353">
        <v>4</v>
      </c>
      <c r="AK9" s="353"/>
      <c r="AL9" s="353">
        <v>2</v>
      </c>
      <c r="AM9" s="353"/>
      <c r="AN9" s="353">
        <v>0</v>
      </c>
      <c r="AO9" s="353"/>
      <c r="AP9" s="353">
        <v>9</v>
      </c>
      <c r="AQ9" s="353"/>
      <c r="AR9" s="353">
        <v>9</v>
      </c>
      <c r="AS9" s="354"/>
      <c r="AT9" s="9"/>
      <c r="AU9" s="355" t="s">
        <v>9</v>
      </c>
      <c r="AV9" s="356"/>
      <c r="AW9" s="356"/>
      <c r="AX9" s="356"/>
      <c r="AY9" s="356"/>
      <c r="AZ9" s="356"/>
      <c r="BA9" s="356"/>
      <c r="BB9" s="356"/>
      <c r="BC9" s="356"/>
      <c r="BD9" s="356"/>
      <c r="BE9" s="356"/>
      <c r="BF9" s="356"/>
      <c r="BG9" s="356"/>
      <c r="BH9" s="356"/>
      <c r="BI9" s="356"/>
      <c r="BJ9" s="356"/>
      <c r="BK9" s="357"/>
      <c r="BL9" s="1"/>
      <c r="BM9" s="6"/>
      <c r="BN9" s="358">
        <v>0</v>
      </c>
      <c r="BO9" s="353"/>
      <c r="BP9" s="353">
        <v>4</v>
      </c>
      <c r="BQ9" s="353"/>
      <c r="BR9" s="353">
        <v>2</v>
      </c>
      <c r="BS9" s="353"/>
      <c r="BT9" s="353">
        <v>0</v>
      </c>
      <c r="BU9" s="353"/>
      <c r="BV9" s="353">
        <v>9</v>
      </c>
      <c r="BW9" s="353"/>
      <c r="BX9" s="353">
        <v>9</v>
      </c>
      <c r="BY9" s="354"/>
      <c r="BZ9" s="9"/>
      <c r="CA9" s="355" t="s">
        <v>9</v>
      </c>
      <c r="CB9" s="356"/>
      <c r="CC9" s="356"/>
      <c r="CD9" s="356"/>
      <c r="CE9" s="356"/>
      <c r="CF9" s="356"/>
      <c r="CG9" s="356"/>
      <c r="CH9" s="356"/>
      <c r="CI9" s="356"/>
      <c r="CJ9" s="356"/>
      <c r="CK9" s="356"/>
      <c r="CL9" s="356"/>
      <c r="CM9" s="356"/>
      <c r="CN9" s="356"/>
      <c r="CO9" s="356"/>
      <c r="CP9" s="356"/>
      <c r="CQ9" s="357"/>
      <c r="CR9" s="371"/>
      <c r="CS9" s="371"/>
    </row>
    <row r="10" spans="1:97" ht="6.75" customHeight="1">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15"/>
      <c r="AC10" s="15"/>
      <c r="AD10" s="15"/>
      <c r="AE10" s="15"/>
      <c r="AF10" s="13"/>
      <c r="AG10" s="6"/>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15"/>
      <c r="BI10" s="15"/>
      <c r="BJ10" s="15"/>
      <c r="BK10" s="15"/>
      <c r="BL10" s="1"/>
      <c r="BM10" s="6"/>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15"/>
      <c r="CO10" s="15"/>
      <c r="CP10" s="15"/>
      <c r="CQ10" s="15"/>
      <c r="CR10" s="371"/>
      <c r="CS10" s="371"/>
    </row>
    <row r="11" spans="1:97" s="20" customFormat="1" ht="13.5" customHeight="1">
      <c r="A11" s="16"/>
      <c r="B11" s="372" t="s">
        <v>10</v>
      </c>
      <c r="C11" s="373"/>
      <c r="D11" s="373"/>
      <c r="E11" s="373"/>
      <c r="F11" s="373"/>
      <c r="G11" s="373"/>
      <c r="H11" s="373"/>
      <c r="I11" s="373"/>
      <c r="J11" s="373"/>
      <c r="K11" s="373"/>
      <c r="L11" s="373"/>
      <c r="M11" s="373"/>
      <c r="N11" s="373"/>
      <c r="O11" s="373"/>
      <c r="P11" s="374"/>
      <c r="Q11" s="372" t="s">
        <v>11</v>
      </c>
      <c r="R11" s="373"/>
      <c r="S11" s="373"/>
      <c r="T11" s="373"/>
      <c r="U11" s="373"/>
      <c r="V11" s="373"/>
      <c r="W11" s="373"/>
      <c r="X11" s="373"/>
      <c r="Y11" s="373"/>
      <c r="Z11" s="373"/>
      <c r="AA11" s="373"/>
      <c r="AB11" s="373"/>
      <c r="AC11" s="373"/>
      <c r="AD11" s="373"/>
      <c r="AE11" s="374"/>
      <c r="AF11" s="17"/>
      <c r="AG11" s="18"/>
      <c r="AH11" s="372" t="s">
        <v>10</v>
      </c>
      <c r="AI11" s="373"/>
      <c r="AJ11" s="373"/>
      <c r="AK11" s="373"/>
      <c r="AL11" s="373"/>
      <c r="AM11" s="373"/>
      <c r="AN11" s="373"/>
      <c r="AO11" s="373"/>
      <c r="AP11" s="373"/>
      <c r="AQ11" s="373"/>
      <c r="AR11" s="373"/>
      <c r="AS11" s="373"/>
      <c r="AT11" s="373"/>
      <c r="AU11" s="373"/>
      <c r="AV11" s="374"/>
      <c r="AW11" s="372" t="s">
        <v>11</v>
      </c>
      <c r="AX11" s="373"/>
      <c r="AY11" s="373"/>
      <c r="AZ11" s="373"/>
      <c r="BA11" s="373"/>
      <c r="BB11" s="373"/>
      <c r="BC11" s="373"/>
      <c r="BD11" s="373"/>
      <c r="BE11" s="373"/>
      <c r="BF11" s="373"/>
      <c r="BG11" s="373"/>
      <c r="BH11" s="373"/>
      <c r="BI11" s="373"/>
      <c r="BJ11" s="373"/>
      <c r="BK11" s="374"/>
      <c r="BL11" s="16"/>
      <c r="BM11" s="19"/>
      <c r="BN11" s="372" t="s">
        <v>10</v>
      </c>
      <c r="BO11" s="373"/>
      <c r="BP11" s="373"/>
      <c r="BQ11" s="373"/>
      <c r="BR11" s="373"/>
      <c r="BS11" s="373"/>
      <c r="BT11" s="373"/>
      <c r="BU11" s="373"/>
      <c r="BV11" s="373"/>
      <c r="BW11" s="373"/>
      <c r="BX11" s="373"/>
      <c r="BY11" s="373"/>
      <c r="BZ11" s="373"/>
      <c r="CA11" s="373"/>
      <c r="CB11" s="374"/>
      <c r="CC11" s="373" t="s">
        <v>11</v>
      </c>
      <c r="CD11" s="373"/>
      <c r="CE11" s="373"/>
      <c r="CF11" s="373"/>
      <c r="CG11" s="373"/>
      <c r="CH11" s="373"/>
      <c r="CI11" s="373"/>
      <c r="CJ11" s="373"/>
      <c r="CK11" s="373"/>
      <c r="CL11" s="373"/>
      <c r="CM11" s="373"/>
      <c r="CN11" s="373"/>
      <c r="CO11" s="373"/>
      <c r="CP11" s="373"/>
      <c r="CQ11" s="374"/>
      <c r="CR11" s="371"/>
      <c r="CS11" s="371"/>
    </row>
    <row r="12" spans="1:97" ht="19.5" customHeight="1">
      <c r="A12" s="1"/>
      <c r="B12" s="232" t="s">
        <v>76</v>
      </c>
      <c r="C12" s="233"/>
      <c r="D12" s="233"/>
      <c r="E12" s="233"/>
      <c r="F12" s="233"/>
      <c r="G12" s="233"/>
      <c r="H12" s="233"/>
      <c r="I12" s="233"/>
      <c r="J12" s="233"/>
      <c r="K12" s="233"/>
      <c r="L12" s="233"/>
      <c r="M12" s="233"/>
      <c r="N12" s="233"/>
      <c r="O12" s="233"/>
      <c r="P12" s="234"/>
      <c r="Q12" s="233" t="s">
        <v>12</v>
      </c>
      <c r="R12" s="233"/>
      <c r="S12" s="233"/>
      <c r="T12" s="233"/>
      <c r="U12" s="233"/>
      <c r="V12" s="233"/>
      <c r="W12" s="233"/>
      <c r="X12" s="233"/>
      <c r="Y12" s="233"/>
      <c r="Z12" s="233"/>
      <c r="AA12" s="233"/>
      <c r="AB12" s="233"/>
      <c r="AC12" s="233"/>
      <c r="AD12" s="233"/>
      <c r="AE12" s="234"/>
      <c r="AF12" s="21"/>
      <c r="AG12" s="22"/>
      <c r="AH12" s="232" t="s">
        <v>77</v>
      </c>
      <c r="AI12" s="233"/>
      <c r="AJ12" s="233"/>
      <c r="AK12" s="233"/>
      <c r="AL12" s="233"/>
      <c r="AM12" s="233"/>
      <c r="AN12" s="233"/>
      <c r="AO12" s="233"/>
      <c r="AP12" s="233"/>
      <c r="AQ12" s="233"/>
      <c r="AR12" s="233"/>
      <c r="AS12" s="233"/>
      <c r="AT12" s="233"/>
      <c r="AU12" s="233"/>
      <c r="AV12" s="234"/>
      <c r="AW12" s="232" t="s">
        <v>12</v>
      </c>
      <c r="AX12" s="233"/>
      <c r="AY12" s="233"/>
      <c r="AZ12" s="233"/>
      <c r="BA12" s="233"/>
      <c r="BB12" s="233"/>
      <c r="BC12" s="233"/>
      <c r="BD12" s="233"/>
      <c r="BE12" s="233"/>
      <c r="BF12" s="233"/>
      <c r="BG12" s="233"/>
      <c r="BH12" s="233"/>
      <c r="BI12" s="233"/>
      <c r="BJ12" s="233"/>
      <c r="BK12" s="234"/>
      <c r="BL12" s="1"/>
      <c r="BM12" s="6"/>
      <c r="BN12" s="232" t="s">
        <v>77</v>
      </c>
      <c r="BO12" s="233"/>
      <c r="BP12" s="233"/>
      <c r="BQ12" s="233"/>
      <c r="BR12" s="233"/>
      <c r="BS12" s="233"/>
      <c r="BT12" s="233"/>
      <c r="BU12" s="233"/>
      <c r="BV12" s="233"/>
      <c r="BW12" s="233"/>
      <c r="BX12" s="233"/>
      <c r="BY12" s="233"/>
      <c r="BZ12" s="233"/>
      <c r="CA12" s="233"/>
      <c r="CB12" s="234"/>
      <c r="CC12" s="233" t="s">
        <v>12</v>
      </c>
      <c r="CD12" s="233"/>
      <c r="CE12" s="233"/>
      <c r="CF12" s="233"/>
      <c r="CG12" s="233"/>
      <c r="CH12" s="233"/>
      <c r="CI12" s="233"/>
      <c r="CJ12" s="233"/>
      <c r="CK12" s="233"/>
      <c r="CL12" s="233"/>
      <c r="CM12" s="233"/>
      <c r="CN12" s="233"/>
      <c r="CO12" s="233"/>
      <c r="CP12" s="233"/>
      <c r="CQ12" s="234"/>
      <c r="CR12" s="371"/>
      <c r="CS12" s="371"/>
    </row>
    <row r="13" spans="1:97" ht="13.5" customHeight="1">
      <c r="A13" s="1"/>
      <c r="B13" s="319" t="s">
        <v>13</v>
      </c>
      <c r="C13" s="320"/>
      <c r="D13" s="320"/>
      <c r="E13" s="320"/>
      <c r="F13" s="320"/>
      <c r="G13" s="320"/>
      <c r="H13" s="320" t="s">
        <v>14</v>
      </c>
      <c r="I13" s="320"/>
      <c r="J13" s="320"/>
      <c r="K13" s="375"/>
      <c r="L13" s="375"/>
      <c r="M13" s="320" t="s">
        <v>15</v>
      </c>
      <c r="N13" s="320"/>
      <c r="O13" s="320"/>
      <c r="P13" s="378"/>
      <c r="Q13" s="316" t="s">
        <v>16</v>
      </c>
      <c r="R13" s="317"/>
      <c r="S13" s="317"/>
      <c r="T13" s="317"/>
      <c r="U13" s="317"/>
      <c r="V13" s="317"/>
      <c r="W13" s="317"/>
      <c r="X13" s="317"/>
      <c r="Y13" s="317"/>
      <c r="Z13" s="317"/>
      <c r="AA13" s="317"/>
      <c r="AB13" s="317"/>
      <c r="AC13" s="317"/>
      <c r="AD13" s="317"/>
      <c r="AE13" s="318"/>
      <c r="AF13" s="17"/>
      <c r="AG13" s="18"/>
      <c r="AH13" s="319" t="s">
        <v>13</v>
      </c>
      <c r="AI13" s="320"/>
      <c r="AJ13" s="320"/>
      <c r="AK13" s="320"/>
      <c r="AL13" s="325" t="str">
        <f>IF(F13="","",F13)</f>
        <v/>
      </c>
      <c r="AM13" s="325"/>
      <c r="AN13" s="328" t="s">
        <v>14</v>
      </c>
      <c r="AO13" s="328"/>
      <c r="AP13" s="325" t="str">
        <f>IF(J13="","",J13)</f>
        <v/>
      </c>
      <c r="AQ13" s="325"/>
      <c r="AR13" s="331" t="s">
        <v>15</v>
      </c>
      <c r="AS13" s="332"/>
      <c r="AT13" s="332"/>
      <c r="AU13" s="332"/>
      <c r="AV13" s="333"/>
      <c r="AW13" s="338" t="s">
        <v>16</v>
      </c>
      <c r="AX13" s="339"/>
      <c r="AY13" s="339"/>
      <c r="AZ13" s="339"/>
      <c r="BA13" s="339"/>
      <c r="BB13" s="339"/>
      <c r="BC13" s="339"/>
      <c r="BD13" s="339"/>
      <c r="BE13" s="339"/>
      <c r="BF13" s="339"/>
      <c r="BG13" s="339"/>
      <c r="BH13" s="339"/>
      <c r="BI13" s="339"/>
      <c r="BJ13" s="339"/>
      <c r="BK13" s="340"/>
      <c r="BL13" s="23"/>
      <c r="BM13" s="6"/>
      <c r="BN13" s="319" t="s">
        <v>13</v>
      </c>
      <c r="BO13" s="320"/>
      <c r="BP13" s="320"/>
      <c r="BQ13" s="320"/>
      <c r="BR13" s="325" t="str">
        <f>IF(F13="","",F13)</f>
        <v/>
      </c>
      <c r="BS13" s="325"/>
      <c r="BT13" s="328" t="s">
        <v>14</v>
      </c>
      <c r="BU13" s="328"/>
      <c r="BV13" s="325" t="str">
        <f>IF(J13="","",J13)</f>
        <v/>
      </c>
      <c r="BW13" s="325"/>
      <c r="BX13" s="331" t="s">
        <v>15</v>
      </c>
      <c r="BY13" s="332"/>
      <c r="BZ13" s="332"/>
      <c r="CA13" s="332"/>
      <c r="CB13" s="333"/>
      <c r="CC13" s="338" t="s">
        <v>16</v>
      </c>
      <c r="CD13" s="339"/>
      <c r="CE13" s="339"/>
      <c r="CF13" s="339"/>
      <c r="CG13" s="339"/>
      <c r="CH13" s="339"/>
      <c r="CI13" s="339"/>
      <c r="CJ13" s="339"/>
      <c r="CK13" s="339"/>
      <c r="CL13" s="339"/>
      <c r="CM13" s="339"/>
      <c r="CN13" s="339"/>
      <c r="CO13" s="339"/>
      <c r="CP13" s="339"/>
      <c r="CQ13" s="340"/>
      <c r="CR13" s="371"/>
      <c r="CS13" s="371"/>
    </row>
    <row r="14" spans="1:97" ht="12" customHeight="1">
      <c r="A14" s="1"/>
      <c r="B14" s="321"/>
      <c r="C14" s="322"/>
      <c r="D14" s="322"/>
      <c r="E14" s="322"/>
      <c r="F14" s="322"/>
      <c r="G14" s="322"/>
      <c r="H14" s="322"/>
      <c r="I14" s="322"/>
      <c r="J14" s="322"/>
      <c r="K14" s="376"/>
      <c r="L14" s="376"/>
      <c r="M14" s="322"/>
      <c r="N14" s="322"/>
      <c r="O14" s="322"/>
      <c r="P14" s="379"/>
      <c r="Q14" s="341"/>
      <c r="R14" s="342"/>
      <c r="S14" s="342"/>
      <c r="T14" s="342"/>
      <c r="U14" s="342"/>
      <c r="V14" s="342"/>
      <c r="W14" s="342"/>
      <c r="X14" s="342"/>
      <c r="Y14" s="342"/>
      <c r="Z14" s="342"/>
      <c r="AA14" s="342"/>
      <c r="AB14" s="342"/>
      <c r="AC14" s="342"/>
      <c r="AD14" s="342"/>
      <c r="AE14" s="343"/>
      <c r="AF14" s="21"/>
      <c r="AG14" s="22"/>
      <c r="AH14" s="321"/>
      <c r="AI14" s="322"/>
      <c r="AJ14" s="322"/>
      <c r="AK14" s="322"/>
      <c r="AL14" s="326"/>
      <c r="AM14" s="326"/>
      <c r="AN14" s="329"/>
      <c r="AO14" s="329"/>
      <c r="AP14" s="326"/>
      <c r="AQ14" s="326"/>
      <c r="AR14" s="334"/>
      <c r="AS14" s="334"/>
      <c r="AT14" s="334"/>
      <c r="AU14" s="334"/>
      <c r="AV14" s="335"/>
      <c r="AW14" s="347" t="str">
        <f>IF(Q14="","",Q14)</f>
        <v/>
      </c>
      <c r="AX14" s="348"/>
      <c r="AY14" s="348"/>
      <c r="AZ14" s="348"/>
      <c r="BA14" s="348"/>
      <c r="BB14" s="348"/>
      <c r="BC14" s="348"/>
      <c r="BD14" s="348"/>
      <c r="BE14" s="348"/>
      <c r="BF14" s="348"/>
      <c r="BG14" s="348"/>
      <c r="BH14" s="348"/>
      <c r="BI14" s="348"/>
      <c r="BJ14" s="348"/>
      <c r="BK14" s="349"/>
      <c r="BL14" s="1"/>
      <c r="BM14" s="6"/>
      <c r="BN14" s="321"/>
      <c r="BO14" s="322"/>
      <c r="BP14" s="322"/>
      <c r="BQ14" s="322"/>
      <c r="BR14" s="326"/>
      <c r="BS14" s="326"/>
      <c r="BT14" s="329"/>
      <c r="BU14" s="329"/>
      <c r="BV14" s="326"/>
      <c r="BW14" s="326"/>
      <c r="BX14" s="334"/>
      <c r="BY14" s="334"/>
      <c r="BZ14" s="334"/>
      <c r="CA14" s="334"/>
      <c r="CB14" s="335"/>
      <c r="CC14" s="347" t="str">
        <f>IF(Q14="","",Q14)</f>
        <v/>
      </c>
      <c r="CD14" s="348"/>
      <c r="CE14" s="348"/>
      <c r="CF14" s="348"/>
      <c r="CG14" s="348"/>
      <c r="CH14" s="348"/>
      <c r="CI14" s="348"/>
      <c r="CJ14" s="348"/>
      <c r="CK14" s="348"/>
      <c r="CL14" s="348"/>
      <c r="CM14" s="348"/>
      <c r="CN14" s="348"/>
      <c r="CO14" s="348"/>
      <c r="CP14" s="348"/>
      <c r="CQ14" s="349"/>
      <c r="CR14" s="371"/>
      <c r="CS14" s="371"/>
    </row>
    <row r="15" spans="1:97" ht="12" customHeight="1">
      <c r="A15" s="1"/>
      <c r="B15" s="323"/>
      <c r="C15" s="324"/>
      <c r="D15" s="324"/>
      <c r="E15" s="324"/>
      <c r="F15" s="324"/>
      <c r="G15" s="324"/>
      <c r="H15" s="324"/>
      <c r="I15" s="324"/>
      <c r="J15" s="324"/>
      <c r="K15" s="377"/>
      <c r="L15" s="377"/>
      <c r="M15" s="324"/>
      <c r="N15" s="324"/>
      <c r="O15" s="324"/>
      <c r="P15" s="380"/>
      <c r="Q15" s="344"/>
      <c r="R15" s="345"/>
      <c r="S15" s="345"/>
      <c r="T15" s="345"/>
      <c r="U15" s="345"/>
      <c r="V15" s="345"/>
      <c r="W15" s="345"/>
      <c r="X15" s="345"/>
      <c r="Y15" s="345"/>
      <c r="Z15" s="345"/>
      <c r="AA15" s="345"/>
      <c r="AB15" s="345"/>
      <c r="AC15" s="345"/>
      <c r="AD15" s="345"/>
      <c r="AE15" s="346"/>
      <c r="AF15" s="21"/>
      <c r="AG15" s="22"/>
      <c r="AH15" s="323"/>
      <c r="AI15" s="324"/>
      <c r="AJ15" s="324"/>
      <c r="AK15" s="324"/>
      <c r="AL15" s="327"/>
      <c r="AM15" s="327"/>
      <c r="AN15" s="330"/>
      <c r="AO15" s="330"/>
      <c r="AP15" s="327"/>
      <c r="AQ15" s="327"/>
      <c r="AR15" s="336"/>
      <c r="AS15" s="336"/>
      <c r="AT15" s="336"/>
      <c r="AU15" s="336"/>
      <c r="AV15" s="337"/>
      <c r="AW15" s="350"/>
      <c r="AX15" s="351"/>
      <c r="AY15" s="351"/>
      <c r="AZ15" s="351"/>
      <c r="BA15" s="351"/>
      <c r="BB15" s="351"/>
      <c r="BC15" s="351"/>
      <c r="BD15" s="351"/>
      <c r="BE15" s="351"/>
      <c r="BF15" s="351"/>
      <c r="BG15" s="351"/>
      <c r="BH15" s="351"/>
      <c r="BI15" s="351"/>
      <c r="BJ15" s="351"/>
      <c r="BK15" s="352"/>
      <c r="BL15" s="1"/>
      <c r="BM15" s="6"/>
      <c r="BN15" s="323"/>
      <c r="BO15" s="324"/>
      <c r="BP15" s="324"/>
      <c r="BQ15" s="324"/>
      <c r="BR15" s="327"/>
      <c r="BS15" s="327"/>
      <c r="BT15" s="330"/>
      <c r="BU15" s="330"/>
      <c r="BV15" s="327"/>
      <c r="BW15" s="327"/>
      <c r="BX15" s="336"/>
      <c r="BY15" s="336"/>
      <c r="BZ15" s="336"/>
      <c r="CA15" s="336"/>
      <c r="CB15" s="337"/>
      <c r="CC15" s="350"/>
      <c r="CD15" s="351"/>
      <c r="CE15" s="351"/>
      <c r="CF15" s="351"/>
      <c r="CG15" s="351"/>
      <c r="CH15" s="351"/>
      <c r="CI15" s="351"/>
      <c r="CJ15" s="351"/>
      <c r="CK15" s="351"/>
      <c r="CL15" s="351"/>
      <c r="CM15" s="351"/>
      <c r="CN15" s="351"/>
      <c r="CO15" s="351"/>
      <c r="CP15" s="351"/>
      <c r="CQ15" s="352"/>
      <c r="CR15" s="371"/>
      <c r="CS15" s="371"/>
    </row>
    <row r="16" spans="1:97" ht="11.25" customHeight="1">
      <c r="A16" s="1"/>
      <c r="B16" s="387" t="s">
        <v>17</v>
      </c>
      <c r="C16" s="388"/>
      <c r="D16" s="268" t="s">
        <v>18</v>
      </c>
      <c r="E16" s="154"/>
      <c r="F16" s="154"/>
      <c r="G16" s="154"/>
      <c r="H16" s="154"/>
      <c r="I16" s="154"/>
      <c r="J16" s="154"/>
      <c r="K16" s="154"/>
      <c r="L16" s="154"/>
      <c r="M16" s="269"/>
      <c r="N16" s="309" t="s">
        <v>19</v>
      </c>
      <c r="O16" s="307"/>
      <c r="P16" s="307" t="s">
        <v>20</v>
      </c>
      <c r="Q16" s="307"/>
      <c r="R16" s="307" t="s">
        <v>21</v>
      </c>
      <c r="S16" s="308"/>
      <c r="T16" s="305" t="s">
        <v>22</v>
      </c>
      <c r="U16" s="306"/>
      <c r="V16" s="306" t="s">
        <v>23</v>
      </c>
      <c r="W16" s="306"/>
      <c r="X16" s="307" t="s">
        <v>20</v>
      </c>
      <c r="Y16" s="308"/>
      <c r="Z16" s="309" t="s">
        <v>21</v>
      </c>
      <c r="AA16" s="307"/>
      <c r="AB16" s="307" t="s">
        <v>22</v>
      </c>
      <c r="AC16" s="307"/>
      <c r="AD16" s="307" t="s">
        <v>24</v>
      </c>
      <c r="AE16" s="308"/>
      <c r="AF16" s="24"/>
      <c r="AG16" s="25"/>
      <c r="AH16" s="310" t="s">
        <v>17</v>
      </c>
      <c r="AI16" s="311"/>
      <c r="AJ16" s="276" t="s">
        <v>18</v>
      </c>
      <c r="AK16" s="277"/>
      <c r="AL16" s="277"/>
      <c r="AM16" s="277"/>
      <c r="AN16" s="277"/>
      <c r="AO16" s="277"/>
      <c r="AP16" s="277"/>
      <c r="AQ16" s="277"/>
      <c r="AR16" s="277"/>
      <c r="AS16" s="278"/>
      <c r="AT16" s="300" t="s">
        <v>19</v>
      </c>
      <c r="AU16" s="301"/>
      <c r="AV16" s="301" t="s">
        <v>20</v>
      </c>
      <c r="AW16" s="301"/>
      <c r="AX16" s="301" t="s">
        <v>21</v>
      </c>
      <c r="AY16" s="302"/>
      <c r="AZ16" s="303" t="s">
        <v>22</v>
      </c>
      <c r="BA16" s="304"/>
      <c r="BB16" s="304" t="s">
        <v>23</v>
      </c>
      <c r="BC16" s="304"/>
      <c r="BD16" s="301" t="s">
        <v>20</v>
      </c>
      <c r="BE16" s="302"/>
      <c r="BF16" s="300" t="s">
        <v>21</v>
      </c>
      <c r="BG16" s="301"/>
      <c r="BH16" s="301" t="s">
        <v>22</v>
      </c>
      <c r="BI16" s="301"/>
      <c r="BJ16" s="301" t="s">
        <v>24</v>
      </c>
      <c r="BK16" s="302"/>
      <c r="BL16" s="1"/>
      <c r="BM16" s="6"/>
      <c r="BN16" s="310" t="s">
        <v>17</v>
      </c>
      <c r="BO16" s="311"/>
      <c r="BP16" s="276" t="s">
        <v>18</v>
      </c>
      <c r="BQ16" s="277"/>
      <c r="BR16" s="277"/>
      <c r="BS16" s="277"/>
      <c r="BT16" s="277"/>
      <c r="BU16" s="277"/>
      <c r="BV16" s="277"/>
      <c r="BW16" s="277"/>
      <c r="BX16" s="277"/>
      <c r="BY16" s="278"/>
      <c r="BZ16" s="300" t="s">
        <v>19</v>
      </c>
      <c r="CA16" s="301"/>
      <c r="CB16" s="301" t="s">
        <v>20</v>
      </c>
      <c r="CC16" s="301"/>
      <c r="CD16" s="301" t="s">
        <v>21</v>
      </c>
      <c r="CE16" s="302"/>
      <c r="CF16" s="303" t="s">
        <v>22</v>
      </c>
      <c r="CG16" s="304"/>
      <c r="CH16" s="304" t="s">
        <v>23</v>
      </c>
      <c r="CI16" s="304"/>
      <c r="CJ16" s="301" t="s">
        <v>20</v>
      </c>
      <c r="CK16" s="302"/>
      <c r="CL16" s="300" t="s">
        <v>21</v>
      </c>
      <c r="CM16" s="301"/>
      <c r="CN16" s="301" t="s">
        <v>22</v>
      </c>
      <c r="CO16" s="301"/>
      <c r="CP16" s="301" t="s">
        <v>24</v>
      </c>
      <c r="CQ16" s="302"/>
      <c r="CR16" s="371"/>
      <c r="CS16" s="371"/>
    </row>
    <row r="17" spans="1:97" ht="16.5" customHeight="1">
      <c r="A17" s="1"/>
      <c r="B17" s="389"/>
      <c r="C17" s="390"/>
      <c r="D17" s="391"/>
      <c r="E17" s="392"/>
      <c r="F17" s="392"/>
      <c r="G17" s="392"/>
      <c r="H17" s="392"/>
      <c r="I17" s="392"/>
      <c r="J17" s="392"/>
      <c r="K17" s="392"/>
      <c r="L17" s="392"/>
      <c r="M17" s="393"/>
      <c r="N17" s="294"/>
      <c r="O17" s="295"/>
      <c r="P17" s="295"/>
      <c r="Q17" s="295"/>
      <c r="R17" s="295"/>
      <c r="S17" s="298"/>
      <c r="T17" s="294"/>
      <c r="U17" s="295"/>
      <c r="V17" s="295"/>
      <c r="W17" s="295"/>
      <c r="X17" s="295"/>
      <c r="Y17" s="298"/>
      <c r="Z17" s="294"/>
      <c r="AA17" s="295"/>
      <c r="AB17" s="295"/>
      <c r="AC17" s="295"/>
      <c r="AD17" s="295"/>
      <c r="AE17" s="298"/>
      <c r="AF17" s="21"/>
      <c r="AG17" s="22"/>
      <c r="AH17" s="312"/>
      <c r="AI17" s="313"/>
      <c r="AJ17" s="314"/>
      <c r="AK17" s="93"/>
      <c r="AL17" s="93"/>
      <c r="AM17" s="93"/>
      <c r="AN17" s="93"/>
      <c r="AO17" s="93"/>
      <c r="AP17" s="93"/>
      <c r="AQ17" s="93"/>
      <c r="AR17" s="93"/>
      <c r="AS17" s="315"/>
      <c r="AT17" s="253" t="str">
        <f>IF(N17="","",N17)</f>
        <v/>
      </c>
      <c r="AU17" s="251"/>
      <c r="AV17" s="280" t="str">
        <f>IF(P17="","",P17)</f>
        <v/>
      </c>
      <c r="AW17" s="281"/>
      <c r="AX17" s="280" t="str">
        <f>IF(R17="","",R17)</f>
        <v/>
      </c>
      <c r="AY17" s="284"/>
      <c r="AZ17" s="292" t="str">
        <f>IF(T17="","",T17)</f>
        <v/>
      </c>
      <c r="BA17" s="281"/>
      <c r="BB17" s="280" t="str">
        <f>IF(V17="","",V17)</f>
        <v/>
      </c>
      <c r="BC17" s="281"/>
      <c r="BD17" s="280" t="str">
        <f>IF(X17="","",X17)</f>
        <v/>
      </c>
      <c r="BE17" s="284"/>
      <c r="BF17" s="292" t="str">
        <f>IF(Z17="","",Z17)</f>
        <v/>
      </c>
      <c r="BG17" s="281"/>
      <c r="BH17" s="280" t="str">
        <f>IF(AB17="","",AB17)</f>
        <v/>
      </c>
      <c r="BI17" s="281"/>
      <c r="BJ17" s="280" t="str">
        <f>IF(AD17="","",AD17)</f>
        <v/>
      </c>
      <c r="BK17" s="284"/>
      <c r="BL17" s="1"/>
      <c r="BM17" s="6"/>
      <c r="BN17" s="312"/>
      <c r="BO17" s="313"/>
      <c r="BP17" s="314"/>
      <c r="BQ17" s="93"/>
      <c r="BR17" s="93"/>
      <c r="BS17" s="93"/>
      <c r="BT17" s="93"/>
      <c r="BU17" s="93"/>
      <c r="BV17" s="93"/>
      <c r="BW17" s="93"/>
      <c r="BX17" s="93"/>
      <c r="BY17" s="315"/>
      <c r="BZ17" s="253" t="str">
        <f>IF(AT17="","",AT17)</f>
        <v/>
      </c>
      <c r="CA17" s="251"/>
      <c r="CB17" s="280" t="str">
        <f>IF(AV17="","",AV17)</f>
        <v/>
      </c>
      <c r="CC17" s="281"/>
      <c r="CD17" s="280" t="str">
        <f>IF(AX17="","",AX17)</f>
        <v/>
      </c>
      <c r="CE17" s="284"/>
      <c r="CF17" s="292" t="str">
        <f>IF(AZ17="","",AZ17)</f>
        <v/>
      </c>
      <c r="CG17" s="281"/>
      <c r="CH17" s="280" t="str">
        <f>IF(BB17="","",BB17)</f>
        <v/>
      </c>
      <c r="CI17" s="281"/>
      <c r="CJ17" s="280" t="str">
        <f>IF(BD17="","",BD17)</f>
        <v/>
      </c>
      <c r="CK17" s="284"/>
      <c r="CL17" s="292" t="str">
        <f>IF(BF17="","",BF17)</f>
        <v/>
      </c>
      <c r="CM17" s="281"/>
      <c r="CN17" s="280" t="str">
        <f>IF(BH17="","",BH17)</f>
        <v/>
      </c>
      <c r="CO17" s="281"/>
      <c r="CP17" s="280" t="str">
        <f>IF(BJ17="","",BJ17)</f>
        <v/>
      </c>
      <c r="CQ17" s="284"/>
      <c r="CR17" s="371"/>
      <c r="CS17" s="371"/>
    </row>
    <row r="18" spans="1:97" ht="16.5" customHeight="1">
      <c r="A18" s="1"/>
      <c r="B18" s="389"/>
      <c r="C18" s="390"/>
      <c r="D18" s="381" t="s">
        <v>25</v>
      </c>
      <c r="E18" s="382"/>
      <c r="F18" s="382"/>
      <c r="G18" s="382"/>
      <c r="H18" s="382"/>
      <c r="I18" s="382"/>
      <c r="J18" s="382"/>
      <c r="K18" s="382"/>
      <c r="L18" s="382"/>
      <c r="M18" s="383"/>
      <c r="N18" s="296"/>
      <c r="O18" s="297"/>
      <c r="P18" s="297"/>
      <c r="Q18" s="297"/>
      <c r="R18" s="297"/>
      <c r="S18" s="299"/>
      <c r="T18" s="296"/>
      <c r="U18" s="297"/>
      <c r="V18" s="297"/>
      <c r="W18" s="297"/>
      <c r="X18" s="297"/>
      <c r="Y18" s="299"/>
      <c r="Z18" s="296"/>
      <c r="AA18" s="297"/>
      <c r="AB18" s="297"/>
      <c r="AC18" s="297"/>
      <c r="AD18" s="297"/>
      <c r="AE18" s="299"/>
      <c r="AF18" s="24"/>
      <c r="AG18" s="25"/>
      <c r="AH18" s="312"/>
      <c r="AI18" s="313"/>
      <c r="AJ18" s="384" t="s">
        <v>25</v>
      </c>
      <c r="AK18" s="385"/>
      <c r="AL18" s="385"/>
      <c r="AM18" s="385"/>
      <c r="AN18" s="385"/>
      <c r="AO18" s="385"/>
      <c r="AP18" s="385"/>
      <c r="AQ18" s="385"/>
      <c r="AR18" s="385"/>
      <c r="AS18" s="386"/>
      <c r="AT18" s="290"/>
      <c r="AU18" s="291"/>
      <c r="AV18" s="282"/>
      <c r="AW18" s="283"/>
      <c r="AX18" s="282"/>
      <c r="AY18" s="285"/>
      <c r="AZ18" s="293"/>
      <c r="BA18" s="283"/>
      <c r="BB18" s="282"/>
      <c r="BC18" s="283"/>
      <c r="BD18" s="282"/>
      <c r="BE18" s="285"/>
      <c r="BF18" s="293"/>
      <c r="BG18" s="283"/>
      <c r="BH18" s="282"/>
      <c r="BI18" s="283"/>
      <c r="BJ18" s="282"/>
      <c r="BK18" s="285"/>
      <c r="BL18" s="1"/>
      <c r="BM18" s="6"/>
      <c r="BN18" s="312"/>
      <c r="BO18" s="313"/>
      <c r="BP18" s="384" t="s">
        <v>25</v>
      </c>
      <c r="BQ18" s="385"/>
      <c r="BR18" s="385"/>
      <c r="BS18" s="385"/>
      <c r="BT18" s="385"/>
      <c r="BU18" s="385"/>
      <c r="BV18" s="385"/>
      <c r="BW18" s="385"/>
      <c r="BX18" s="385"/>
      <c r="BY18" s="386"/>
      <c r="BZ18" s="290"/>
      <c r="CA18" s="291"/>
      <c r="CB18" s="282"/>
      <c r="CC18" s="283"/>
      <c r="CD18" s="282"/>
      <c r="CE18" s="285"/>
      <c r="CF18" s="293"/>
      <c r="CG18" s="283"/>
      <c r="CH18" s="282"/>
      <c r="CI18" s="283"/>
      <c r="CJ18" s="282"/>
      <c r="CK18" s="285"/>
      <c r="CL18" s="293"/>
      <c r="CM18" s="283"/>
      <c r="CN18" s="282"/>
      <c r="CO18" s="283"/>
      <c r="CP18" s="282"/>
      <c r="CQ18" s="285"/>
      <c r="CR18" s="371"/>
      <c r="CS18" s="371"/>
    </row>
    <row r="19" spans="1:97" ht="33" customHeight="1">
      <c r="A19" s="1"/>
      <c r="B19" s="389"/>
      <c r="C19" s="390"/>
      <c r="D19" s="268" t="s">
        <v>26</v>
      </c>
      <c r="E19" s="154"/>
      <c r="F19" s="154"/>
      <c r="G19" s="154"/>
      <c r="H19" s="154"/>
      <c r="I19" s="154"/>
      <c r="J19" s="154"/>
      <c r="K19" s="154"/>
      <c r="L19" s="154"/>
      <c r="M19" s="269"/>
      <c r="N19" s="287"/>
      <c r="O19" s="288"/>
      <c r="P19" s="288"/>
      <c r="Q19" s="288"/>
      <c r="R19" s="288"/>
      <c r="S19" s="289"/>
      <c r="T19" s="287"/>
      <c r="U19" s="288"/>
      <c r="V19" s="288"/>
      <c r="W19" s="288"/>
      <c r="X19" s="288"/>
      <c r="Y19" s="289"/>
      <c r="Z19" s="287"/>
      <c r="AA19" s="288"/>
      <c r="AB19" s="288"/>
      <c r="AC19" s="288"/>
      <c r="AD19" s="288"/>
      <c r="AE19" s="289"/>
      <c r="AF19" s="1"/>
      <c r="AG19" s="26"/>
      <c r="AH19" s="312"/>
      <c r="AI19" s="313"/>
      <c r="AJ19" s="276" t="s">
        <v>26</v>
      </c>
      <c r="AK19" s="277"/>
      <c r="AL19" s="277"/>
      <c r="AM19" s="277"/>
      <c r="AN19" s="277"/>
      <c r="AO19" s="277"/>
      <c r="AP19" s="277"/>
      <c r="AQ19" s="277"/>
      <c r="AR19" s="277"/>
      <c r="AS19" s="278"/>
      <c r="AT19" s="279" t="str">
        <f>IF(N19="","",N19)</f>
        <v/>
      </c>
      <c r="AU19" s="266"/>
      <c r="AV19" s="266" t="str">
        <f>IF(P19="","",P19)</f>
        <v/>
      </c>
      <c r="AW19" s="266"/>
      <c r="AX19" s="266" t="str">
        <f>IF(R19="","",R19)</f>
        <v/>
      </c>
      <c r="AY19" s="267"/>
      <c r="AZ19" s="279" t="str">
        <f>IF(T19="","",T19)</f>
        <v/>
      </c>
      <c r="BA19" s="266"/>
      <c r="BB19" s="266" t="str">
        <f>IF(V19="","",V19)</f>
        <v/>
      </c>
      <c r="BC19" s="266"/>
      <c r="BD19" s="266" t="str">
        <f>IF(X19="","",X19)</f>
        <v/>
      </c>
      <c r="BE19" s="267"/>
      <c r="BF19" s="279" t="str">
        <f>IF(Z19="","",Z19)</f>
        <v/>
      </c>
      <c r="BG19" s="266"/>
      <c r="BH19" s="266" t="str">
        <f>IF(AB19="","",AB19)</f>
        <v/>
      </c>
      <c r="BI19" s="266"/>
      <c r="BJ19" s="266" t="str">
        <f>IF(AD19="","",AD19)</f>
        <v/>
      </c>
      <c r="BK19" s="267"/>
      <c r="BM19" s="26"/>
      <c r="BN19" s="312"/>
      <c r="BO19" s="313"/>
      <c r="BP19" s="276" t="s">
        <v>26</v>
      </c>
      <c r="BQ19" s="277"/>
      <c r="BR19" s="277"/>
      <c r="BS19" s="277"/>
      <c r="BT19" s="277"/>
      <c r="BU19" s="277"/>
      <c r="BV19" s="277"/>
      <c r="BW19" s="277"/>
      <c r="BX19" s="277"/>
      <c r="BY19" s="278"/>
      <c r="BZ19" s="279" t="str">
        <f>IF(AT19="","",AT19)</f>
        <v/>
      </c>
      <c r="CA19" s="266"/>
      <c r="CB19" s="266" t="str">
        <f>IF(AV19="","",AV19)</f>
        <v/>
      </c>
      <c r="CC19" s="266"/>
      <c r="CD19" s="266" t="str">
        <f>IF(AX19="","",AX19)</f>
        <v/>
      </c>
      <c r="CE19" s="267"/>
      <c r="CF19" s="279" t="str">
        <f>IF(AZ19="","",AZ19)</f>
        <v/>
      </c>
      <c r="CG19" s="266"/>
      <c r="CH19" s="266" t="str">
        <f>IF(BB19="","",BB19)</f>
        <v/>
      </c>
      <c r="CI19" s="266"/>
      <c r="CJ19" s="266" t="str">
        <f>IF(BD19="","",BD19)</f>
        <v/>
      </c>
      <c r="CK19" s="267"/>
      <c r="CL19" s="279" t="str">
        <f>IF(BF19="","",BF19)</f>
        <v/>
      </c>
      <c r="CM19" s="266"/>
      <c r="CN19" s="266" t="str">
        <f>IF(BH19="","",BH19)</f>
        <v/>
      </c>
      <c r="CO19" s="266"/>
      <c r="CP19" s="266" t="str">
        <f>IF(BJ19="","",BJ19)</f>
        <v/>
      </c>
      <c r="CQ19" s="267"/>
      <c r="CR19" s="371"/>
      <c r="CS19" s="371"/>
    </row>
    <row r="20" spans="1:97" ht="33" customHeight="1">
      <c r="A20" s="1"/>
      <c r="B20" s="389"/>
      <c r="C20" s="390"/>
      <c r="D20" s="268" t="s">
        <v>27</v>
      </c>
      <c r="E20" s="154"/>
      <c r="F20" s="154"/>
      <c r="G20" s="154"/>
      <c r="H20" s="154"/>
      <c r="I20" s="154"/>
      <c r="J20" s="154"/>
      <c r="K20" s="154"/>
      <c r="L20" s="154"/>
      <c r="M20" s="269"/>
      <c r="N20" s="287"/>
      <c r="O20" s="288"/>
      <c r="P20" s="288"/>
      <c r="Q20" s="288"/>
      <c r="R20" s="288"/>
      <c r="S20" s="289"/>
      <c r="T20" s="287"/>
      <c r="U20" s="288"/>
      <c r="V20" s="288"/>
      <c r="W20" s="288"/>
      <c r="X20" s="288"/>
      <c r="Y20" s="289"/>
      <c r="Z20" s="287"/>
      <c r="AA20" s="288"/>
      <c r="AB20" s="288"/>
      <c r="AC20" s="288"/>
      <c r="AD20" s="288"/>
      <c r="AE20" s="289"/>
      <c r="AF20" s="286" t="s">
        <v>78</v>
      </c>
      <c r="AG20" s="286"/>
      <c r="AH20" s="312"/>
      <c r="AI20" s="313"/>
      <c r="AJ20" s="276" t="s">
        <v>27</v>
      </c>
      <c r="AK20" s="277"/>
      <c r="AL20" s="277"/>
      <c r="AM20" s="277"/>
      <c r="AN20" s="277"/>
      <c r="AO20" s="277"/>
      <c r="AP20" s="277"/>
      <c r="AQ20" s="277"/>
      <c r="AR20" s="277"/>
      <c r="AS20" s="278"/>
      <c r="AT20" s="279" t="str">
        <f>IF(N20="","",N20)</f>
        <v/>
      </c>
      <c r="AU20" s="266"/>
      <c r="AV20" s="266" t="str">
        <f>IF(P20="","",P20)</f>
        <v/>
      </c>
      <c r="AW20" s="266"/>
      <c r="AX20" s="266" t="str">
        <f>IF(R20="","",R20)</f>
        <v/>
      </c>
      <c r="AY20" s="267"/>
      <c r="AZ20" s="279" t="str">
        <f>IF(T20="","",T20)</f>
        <v/>
      </c>
      <c r="BA20" s="266"/>
      <c r="BB20" s="266" t="str">
        <f>IF(V20="","",V20)</f>
        <v/>
      </c>
      <c r="BC20" s="266"/>
      <c r="BD20" s="266" t="str">
        <f>IF(X20="","",X20)</f>
        <v/>
      </c>
      <c r="BE20" s="267"/>
      <c r="BF20" s="279" t="str">
        <f>IF(Z20="","",Z20)</f>
        <v/>
      </c>
      <c r="BG20" s="266"/>
      <c r="BH20" s="266" t="str">
        <f>IF(AB20="","",AB20)</f>
        <v/>
      </c>
      <c r="BI20" s="266"/>
      <c r="BJ20" s="266" t="str">
        <f>IF(AD20="","",AD20)</f>
        <v/>
      </c>
      <c r="BK20" s="267"/>
      <c r="BL20" s="286" t="s">
        <v>79</v>
      </c>
      <c r="BM20" s="286"/>
      <c r="BN20" s="312"/>
      <c r="BO20" s="313"/>
      <c r="BP20" s="276" t="s">
        <v>27</v>
      </c>
      <c r="BQ20" s="277"/>
      <c r="BR20" s="277"/>
      <c r="BS20" s="277"/>
      <c r="BT20" s="277"/>
      <c r="BU20" s="277"/>
      <c r="BV20" s="277"/>
      <c r="BW20" s="277"/>
      <c r="BX20" s="277"/>
      <c r="BY20" s="278"/>
      <c r="BZ20" s="279" t="str">
        <f>IF(AT20="","",AT20)</f>
        <v/>
      </c>
      <c r="CA20" s="266"/>
      <c r="CB20" s="266" t="str">
        <f>IF(AV20="","",AV20)</f>
        <v/>
      </c>
      <c r="CC20" s="266"/>
      <c r="CD20" s="266" t="str">
        <f>IF(AX20="","",AX20)</f>
        <v/>
      </c>
      <c r="CE20" s="267"/>
      <c r="CF20" s="279" t="str">
        <f>IF(AZ20="","",AZ20)</f>
        <v/>
      </c>
      <c r="CG20" s="266"/>
      <c r="CH20" s="266" t="str">
        <f>IF(BB20="","",BB20)</f>
        <v/>
      </c>
      <c r="CI20" s="266"/>
      <c r="CJ20" s="266" t="str">
        <f>IF(BD20="","",BD20)</f>
        <v/>
      </c>
      <c r="CK20" s="267"/>
      <c r="CL20" s="279" t="str">
        <f>IF(BF20="","",BF20)</f>
        <v/>
      </c>
      <c r="CM20" s="266"/>
      <c r="CN20" s="266" t="str">
        <f>IF(BH20="","",BH20)</f>
        <v/>
      </c>
      <c r="CO20" s="266"/>
      <c r="CP20" s="266" t="str">
        <f>IF(BJ20="","",BJ20)</f>
        <v/>
      </c>
      <c r="CQ20" s="267"/>
      <c r="CR20" s="371"/>
      <c r="CS20" s="371"/>
    </row>
    <row r="21" spans="1:97" ht="33" customHeight="1">
      <c r="A21" s="1"/>
      <c r="B21" s="389"/>
      <c r="C21" s="390"/>
      <c r="D21" s="268" t="s">
        <v>28</v>
      </c>
      <c r="E21" s="154"/>
      <c r="F21" s="154"/>
      <c r="G21" s="154"/>
      <c r="H21" s="154"/>
      <c r="I21" s="154"/>
      <c r="J21" s="154"/>
      <c r="K21" s="154"/>
      <c r="L21" s="154"/>
      <c r="M21" s="269"/>
      <c r="N21" s="287"/>
      <c r="O21" s="288"/>
      <c r="P21" s="288"/>
      <c r="Q21" s="288"/>
      <c r="R21" s="288"/>
      <c r="S21" s="289"/>
      <c r="T21" s="287"/>
      <c r="U21" s="288"/>
      <c r="V21" s="288"/>
      <c r="W21" s="288"/>
      <c r="X21" s="288"/>
      <c r="Y21" s="289"/>
      <c r="Z21" s="287"/>
      <c r="AA21" s="288"/>
      <c r="AB21" s="288"/>
      <c r="AC21" s="288"/>
      <c r="AD21" s="288"/>
      <c r="AE21" s="289"/>
      <c r="AF21" s="286"/>
      <c r="AG21" s="286"/>
      <c r="AH21" s="312"/>
      <c r="AI21" s="313"/>
      <c r="AJ21" s="276" t="s">
        <v>28</v>
      </c>
      <c r="AK21" s="277"/>
      <c r="AL21" s="277"/>
      <c r="AM21" s="277"/>
      <c r="AN21" s="277"/>
      <c r="AO21" s="277"/>
      <c r="AP21" s="277"/>
      <c r="AQ21" s="277"/>
      <c r="AR21" s="277"/>
      <c r="AS21" s="278"/>
      <c r="AT21" s="279" t="str">
        <f>IF(N21="","",N21)</f>
        <v/>
      </c>
      <c r="AU21" s="266"/>
      <c r="AV21" s="266" t="str">
        <f>IF(P21="","",P21)</f>
        <v/>
      </c>
      <c r="AW21" s="266"/>
      <c r="AX21" s="266" t="str">
        <f>IF(R21="","",R21)</f>
        <v/>
      </c>
      <c r="AY21" s="267"/>
      <c r="AZ21" s="279" t="str">
        <f>IF(T21="","",T21)</f>
        <v/>
      </c>
      <c r="BA21" s="266"/>
      <c r="BB21" s="266" t="str">
        <f>IF(V21="","",V21)</f>
        <v/>
      </c>
      <c r="BC21" s="266"/>
      <c r="BD21" s="266" t="str">
        <f>IF(X21="","",X21)</f>
        <v/>
      </c>
      <c r="BE21" s="267"/>
      <c r="BF21" s="279" t="str">
        <f>IF(Z21="","",Z21)</f>
        <v/>
      </c>
      <c r="BG21" s="266"/>
      <c r="BH21" s="266" t="str">
        <f>IF(AB21="","",AB21)</f>
        <v/>
      </c>
      <c r="BI21" s="266"/>
      <c r="BJ21" s="266" t="str">
        <f>IF(AD21="","",AD21)</f>
        <v/>
      </c>
      <c r="BK21" s="267"/>
      <c r="BL21" s="286"/>
      <c r="BM21" s="286"/>
      <c r="BN21" s="312"/>
      <c r="BO21" s="313"/>
      <c r="BP21" s="276" t="s">
        <v>28</v>
      </c>
      <c r="BQ21" s="277"/>
      <c r="BR21" s="277"/>
      <c r="BS21" s="277"/>
      <c r="BT21" s="277"/>
      <c r="BU21" s="277"/>
      <c r="BV21" s="277"/>
      <c r="BW21" s="277"/>
      <c r="BX21" s="277"/>
      <c r="BY21" s="278"/>
      <c r="BZ21" s="279" t="str">
        <f>IF(AT21="","",AT21)</f>
        <v/>
      </c>
      <c r="CA21" s="266"/>
      <c r="CB21" s="266" t="str">
        <f>IF(AV21="","",AV21)</f>
        <v/>
      </c>
      <c r="CC21" s="266"/>
      <c r="CD21" s="266" t="str">
        <f>IF(AX21="","",AX21)</f>
        <v/>
      </c>
      <c r="CE21" s="267"/>
      <c r="CF21" s="279" t="str">
        <f>IF(AZ21="","",AZ21)</f>
        <v/>
      </c>
      <c r="CG21" s="266"/>
      <c r="CH21" s="266" t="str">
        <f>IF(BB21="","",BB21)</f>
        <v/>
      </c>
      <c r="CI21" s="266"/>
      <c r="CJ21" s="266" t="str">
        <f>IF(BD21="","",BD21)</f>
        <v/>
      </c>
      <c r="CK21" s="267"/>
      <c r="CL21" s="279" t="str">
        <f>IF(BF21="","",BF21)</f>
        <v/>
      </c>
      <c r="CM21" s="266"/>
      <c r="CN21" s="266" t="str">
        <f>IF(BH21="","",BH21)</f>
        <v/>
      </c>
      <c r="CO21" s="266"/>
      <c r="CP21" s="266" t="str">
        <f>IF(BJ21="","",BJ21)</f>
        <v/>
      </c>
      <c r="CQ21" s="267"/>
      <c r="CR21" s="371"/>
      <c r="CS21" s="371"/>
    </row>
    <row r="22" spans="1:97" ht="33" customHeight="1">
      <c r="A22" s="1"/>
      <c r="B22" s="389"/>
      <c r="C22" s="390"/>
      <c r="D22" s="268" t="s">
        <v>29</v>
      </c>
      <c r="E22" s="154"/>
      <c r="F22" s="154"/>
      <c r="G22" s="154"/>
      <c r="H22" s="154"/>
      <c r="I22" s="154"/>
      <c r="J22" s="154"/>
      <c r="K22" s="154"/>
      <c r="L22" s="154"/>
      <c r="M22" s="269"/>
      <c r="N22" s="270" t="str">
        <f>R50</f>
        <v/>
      </c>
      <c r="O22" s="271"/>
      <c r="P22" s="272" t="str">
        <f>S50</f>
        <v/>
      </c>
      <c r="Q22" s="271"/>
      <c r="R22" s="272" t="str">
        <f>T50</f>
        <v/>
      </c>
      <c r="S22" s="273"/>
      <c r="T22" s="270" t="str">
        <f>U50</f>
        <v/>
      </c>
      <c r="U22" s="271"/>
      <c r="V22" s="272" t="str">
        <f>V50</f>
        <v/>
      </c>
      <c r="W22" s="271"/>
      <c r="X22" s="272" t="str">
        <f>W50</f>
        <v/>
      </c>
      <c r="Y22" s="273"/>
      <c r="Z22" s="270" t="str">
        <f>X50</f>
        <v/>
      </c>
      <c r="AA22" s="271"/>
      <c r="AB22" s="272" t="str">
        <f>Y50</f>
        <v/>
      </c>
      <c r="AC22" s="271"/>
      <c r="AD22" s="274" t="str">
        <f>Z50</f>
        <v/>
      </c>
      <c r="AE22" s="275"/>
      <c r="AF22" s="286"/>
      <c r="AG22" s="286"/>
      <c r="AH22" s="312"/>
      <c r="AI22" s="313"/>
      <c r="AJ22" s="276" t="s">
        <v>29</v>
      </c>
      <c r="AK22" s="277"/>
      <c r="AL22" s="277"/>
      <c r="AM22" s="277"/>
      <c r="AN22" s="277"/>
      <c r="AO22" s="277"/>
      <c r="AP22" s="277"/>
      <c r="AQ22" s="277"/>
      <c r="AR22" s="277"/>
      <c r="AS22" s="278"/>
      <c r="AT22" s="253" t="str">
        <f>IF(N22="","",N22)</f>
        <v/>
      </c>
      <c r="AU22" s="251"/>
      <c r="AV22" s="251" t="str">
        <f>IF(P22="","",P22)</f>
        <v/>
      </c>
      <c r="AW22" s="251"/>
      <c r="AX22" s="251" t="str">
        <f>IF(R22="","",R22)</f>
        <v/>
      </c>
      <c r="AY22" s="252"/>
      <c r="AZ22" s="253" t="str">
        <f>IF(T22="","",T22)</f>
        <v/>
      </c>
      <c r="BA22" s="251"/>
      <c r="BB22" s="251" t="str">
        <f>IF(V22="","",V22)</f>
        <v/>
      </c>
      <c r="BC22" s="251"/>
      <c r="BD22" s="251" t="str">
        <f>IF(X22="","",X22)</f>
        <v/>
      </c>
      <c r="BE22" s="252"/>
      <c r="BF22" s="253" t="str">
        <f>IF(Z22="","",Z22)</f>
        <v/>
      </c>
      <c r="BG22" s="251"/>
      <c r="BH22" s="251" t="str">
        <f>IF(AB22="","",AB22)</f>
        <v/>
      </c>
      <c r="BI22" s="251"/>
      <c r="BJ22" s="251" t="str">
        <f>IF(AD22="","",AD22)</f>
        <v/>
      </c>
      <c r="BK22" s="252"/>
      <c r="BL22" s="286"/>
      <c r="BM22" s="286"/>
      <c r="BN22" s="312"/>
      <c r="BO22" s="313"/>
      <c r="BP22" s="276" t="s">
        <v>29</v>
      </c>
      <c r="BQ22" s="277"/>
      <c r="BR22" s="277"/>
      <c r="BS22" s="277"/>
      <c r="BT22" s="277"/>
      <c r="BU22" s="277"/>
      <c r="BV22" s="277"/>
      <c r="BW22" s="277"/>
      <c r="BX22" s="277"/>
      <c r="BY22" s="278"/>
      <c r="BZ22" s="253" t="str">
        <f>IF(AT22="","",AT22)</f>
        <v/>
      </c>
      <c r="CA22" s="251"/>
      <c r="CB22" s="251" t="str">
        <f>IF(AV22="","",AV22)</f>
        <v/>
      </c>
      <c r="CC22" s="251"/>
      <c r="CD22" s="251" t="str">
        <f>IF(AX22="","",AX22)</f>
        <v/>
      </c>
      <c r="CE22" s="252"/>
      <c r="CF22" s="253" t="str">
        <f>IF(AZ22="","",AZ22)</f>
        <v/>
      </c>
      <c r="CG22" s="251"/>
      <c r="CH22" s="251" t="str">
        <f>IF(BB22="","",BB22)</f>
        <v/>
      </c>
      <c r="CI22" s="251"/>
      <c r="CJ22" s="251" t="str">
        <f>IF(BD22="","",BD22)</f>
        <v/>
      </c>
      <c r="CK22" s="252"/>
      <c r="CL22" s="253" t="str">
        <f>IF(BF22="","",BF22)</f>
        <v/>
      </c>
      <c r="CM22" s="251"/>
      <c r="CN22" s="251" t="str">
        <f>IF(BH22="","",BH22)</f>
        <v/>
      </c>
      <c r="CO22" s="251"/>
      <c r="CP22" s="251" t="str">
        <f>IF(BJ22="","",BJ22)</f>
        <v/>
      </c>
      <c r="CQ22" s="252"/>
      <c r="CR22" s="371"/>
      <c r="CS22" s="371"/>
    </row>
    <row r="23" spans="1:97" ht="13.5" customHeight="1">
      <c r="A23" s="1"/>
      <c r="B23" s="254" t="s">
        <v>30</v>
      </c>
      <c r="C23" s="255"/>
      <c r="D23" s="255"/>
      <c r="E23" s="255"/>
      <c r="F23" s="255"/>
      <c r="G23" s="255"/>
      <c r="H23" s="255"/>
      <c r="I23" s="255"/>
      <c r="J23" s="255"/>
      <c r="K23" s="255"/>
      <c r="L23" s="256"/>
      <c r="M23" s="260" t="s">
        <v>31</v>
      </c>
      <c r="N23" s="241"/>
      <c r="O23" s="241"/>
      <c r="P23" s="241"/>
      <c r="Q23" s="262"/>
      <c r="R23" s="262"/>
      <c r="S23" s="262"/>
      <c r="T23" s="241" t="s">
        <v>14</v>
      </c>
      <c r="U23" s="241"/>
      <c r="V23" s="262"/>
      <c r="W23" s="262"/>
      <c r="X23" s="262"/>
      <c r="Y23" s="241" t="s">
        <v>32</v>
      </c>
      <c r="Z23" s="241"/>
      <c r="AA23" s="262"/>
      <c r="AB23" s="262"/>
      <c r="AC23" s="262"/>
      <c r="AD23" s="264" t="s">
        <v>33</v>
      </c>
      <c r="AE23" s="265"/>
      <c r="AF23" s="286"/>
      <c r="AG23" s="286"/>
      <c r="AH23" s="254" t="s">
        <v>30</v>
      </c>
      <c r="AI23" s="255"/>
      <c r="AJ23" s="255"/>
      <c r="AK23" s="255"/>
      <c r="AL23" s="255"/>
      <c r="AM23" s="255"/>
      <c r="AN23" s="255"/>
      <c r="AO23" s="255"/>
      <c r="AP23" s="255"/>
      <c r="AQ23" s="255"/>
      <c r="AR23" s="256"/>
      <c r="AS23" s="260" t="s">
        <v>31</v>
      </c>
      <c r="AT23" s="241"/>
      <c r="AU23" s="241"/>
      <c r="AV23" s="241"/>
      <c r="AW23" s="243" t="str">
        <f>IF(Q23="","",Q23)</f>
        <v/>
      </c>
      <c r="AX23" s="243"/>
      <c r="AY23" s="243"/>
      <c r="AZ23" s="241" t="s">
        <v>14</v>
      </c>
      <c r="BA23" s="241"/>
      <c r="BB23" s="243" t="str">
        <f>IF(V23="","",V23)</f>
        <v/>
      </c>
      <c r="BC23" s="243"/>
      <c r="BD23" s="243"/>
      <c r="BE23" s="241" t="s">
        <v>32</v>
      </c>
      <c r="BF23" s="241"/>
      <c r="BG23" s="243" t="str">
        <f>IF(AA23="","",AA23)</f>
        <v/>
      </c>
      <c r="BH23" s="243"/>
      <c r="BI23" s="243"/>
      <c r="BJ23" s="241" t="s">
        <v>33</v>
      </c>
      <c r="BK23" s="245"/>
      <c r="BL23" s="286"/>
      <c r="BM23" s="286"/>
      <c r="BN23" s="254" t="s">
        <v>30</v>
      </c>
      <c r="BO23" s="255"/>
      <c r="BP23" s="255"/>
      <c r="BQ23" s="255"/>
      <c r="BR23" s="255"/>
      <c r="BS23" s="255"/>
      <c r="BT23" s="255"/>
      <c r="BU23" s="255"/>
      <c r="BV23" s="255"/>
      <c r="BW23" s="255"/>
      <c r="BX23" s="256"/>
      <c r="BY23" s="260" t="s">
        <v>31</v>
      </c>
      <c r="BZ23" s="241"/>
      <c r="CA23" s="241"/>
      <c r="CB23" s="241"/>
      <c r="CC23" s="243" t="str">
        <f>IF(Q23="","",Q23)</f>
        <v/>
      </c>
      <c r="CD23" s="243"/>
      <c r="CE23" s="243"/>
      <c r="CF23" s="241" t="s">
        <v>14</v>
      </c>
      <c r="CG23" s="241"/>
      <c r="CH23" s="243" t="str">
        <f>IF(V23="","",V23)</f>
        <v/>
      </c>
      <c r="CI23" s="243"/>
      <c r="CJ23" s="243"/>
      <c r="CK23" s="241" t="s">
        <v>32</v>
      </c>
      <c r="CL23" s="241"/>
      <c r="CM23" s="243" t="str">
        <f>IF(AA23="","",AA23)</f>
        <v/>
      </c>
      <c r="CN23" s="243"/>
      <c r="CO23" s="243"/>
      <c r="CP23" s="241" t="s">
        <v>33</v>
      </c>
      <c r="CQ23" s="245"/>
      <c r="CR23" s="371"/>
      <c r="CS23" s="371"/>
    </row>
    <row r="24" spans="1:97" ht="13.5" customHeight="1">
      <c r="A24" s="1"/>
      <c r="B24" s="257"/>
      <c r="C24" s="258"/>
      <c r="D24" s="258"/>
      <c r="E24" s="258"/>
      <c r="F24" s="258"/>
      <c r="G24" s="258"/>
      <c r="H24" s="258"/>
      <c r="I24" s="258"/>
      <c r="J24" s="258"/>
      <c r="K24" s="258"/>
      <c r="L24" s="259"/>
      <c r="M24" s="261"/>
      <c r="N24" s="242"/>
      <c r="O24" s="242"/>
      <c r="P24" s="242"/>
      <c r="Q24" s="263"/>
      <c r="R24" s="263"/>
      <c r="S24" s="263"/>
      <c r="T24" s="242"/>
      <c r="U24" s="242"/>
      <c r="V24" s="263"/>
      <c r="W24" s="263"/>
      <c r="X24" s="263"/>
      <c r="Y24" s="242"/>
      <c r="Z24" s="242"/>
      <c r="AA24" s="263"/>
      <c r="AB24" s="263"/>
      <c r="AC24" s="263"/>
      <c r="AD24" s="221"/>
      <c r="AE24" s="222"/>
      <c r="AF24" s="286"/>
      <c r="AG24" s="286"/>
      <c r="AH24" s="257"/>
      <c r="AI24" s="258"/>
      <c r="AJ24" s="258"/>
      <c r="AK24" s="258"/>
      <c r="AL24" s="258"/>
      <c r="AM24" s="258"/>
      <c r="AN24" s="258"/>
      <c r="AO24" s="258"/>
      <c r="AP24" s="258"/>
      <c r="AQ24" s="258"/>
      <c r="AR24" s="259"/>
      <c r="AS24" s="261"/>
      <c r="AT24" s="242"/>
      <c r="AU24" s="242"/>
      <c r="AV24" s="242"/>
      <c r="AW24" s="244"/>
      <c r="AX24" s="244"/>
      <c r="AY24" s="244"/>
      <c r="AZ24" s="242"/>
      <c r="BA24" s="242"/>
      <c r="BB24" s="244"/>
      <c r="BC24" s="244"/>
      <c r="BD24" s="244"/>
      <c r="BE24" s="242"/>
      <c r="BF24" s="242"/>
      <c r="BG24" s="244"/>
      <c r="BH24" s="244"/>
      <c r="BI24" s="244"/>
      <c r="BJ24" s="242"/>
      <c r="BK24" s="246"/>
      <c r="BL24" s="286"/>
      <c r="BM24" s="286"/>
      <c r="BN24" s="257"/>
      <c r="BO24" s="258"/>
      <c r="BP24" s="258"/>
      <c r="BQ24" s="258"/>
      <c r="BR24" s="258"/>
      <c r="BS24" s="258"/>
      <c r="BT24" s="258"/>
      <c r="BU24" s="258"/>
      <c r="BV24" s="258"/>
      <c r="BW24" s="258"/>
      <c r="BX24" s="259"/>
      <c r="BY24" s="261"/>
      <c r="BZ24" s="242"/>
      <c r="CA24" s="242"/>
      <c r="CB24" s="242"/>
      <c r="CC24" s="244"/>
      <c r="CD24" s="244"/>
      <c r="CE24" s="244"/>
      <c r="CF24" s="242"/>
      <c r="CG24" s="242"/>
      <c r="CH24" s="244"/>
      <c r="CI24" s="244"/>
      <c r="CJ24" s="244"/>
      <c r="CK24" s="242"/>
      <c r="CL24" s="242"/>
      <c r="CM24" s="244"/>
      <c r="CN24" s="244"/>
      <c r="CO24" s="244"/>
      <c r="CP24" s="242"/>
      <c r="CQ24" s="246"/>
      <c r="CR24" s="371"/>
      <c r="CS24" s="371"/>
    </row>
    <row r="25" spans="1:97" s="30" customFormat="1" ht="13.5" customHeight="1">
      <c r="A25" s="27"/>
      <c r="B25" s="247" t="s">
        <v>34</v>
      </c>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9"/>
      <c r="AF25" s="28"/>
      <c r="AG25" s="28"/>
      <c r="AH25" s="247" t="s">
        <v>34</v>
      </c>
      <c r="AI25" s="248"/>
      <c r="AJ25" s="248"/>
      <c r="AK25" s="248"/>
      <c r="AL25" s="248"/>
      <c r="AM25" s="248"/>
      <c r="AN25" s="248"/>
      <c r="AO25" s="248"/>
      <c r="AP25" s="248"/>
      <c r="AQ25" s="248"/>
      <c r="AR25" s="248"/>
      <c r="AS25" s="248"/>
      <c r="AT25" s="248"/>
      <c r="AU25" s="248"/>
      <c r="AV25" s="248"/>
      <c r="AW25" s="248"/>
      <c r="AX25" s="248"/>
      <c r="AY25" s="248"/>
      <c r="AZ25" s="248"/>
      <c r="BA25" s="248"/>
      <c r="BB25" s="248"/>
      <c r="BC25" s="248"/>
      <c r="BD25" s="248"/>
      <c r="BE25" s="248"/>
      <c r="BF25" s="248"/>
      <c r="BG25" s="248"/>
      <c r="BH25" s="248"/>
      <c r="BI25" s="248"/>
      <c r="BJ25" s="248"/>
      <c r="BK25" s="249"/>
      <c r="BL25" s="28"/>
      <c r="BM25" s="28"/>
      <c r="BN25" s="247" t="s">
        <v>34</v>
      </c>
      <c r="BO25" s="248"/>
      <c r="BP25" s="248"/>
      <c r="BQ25" s="248"/>
      <c r="BR25" s="248"/>
      <c r="BS25" s="248"/>
      <c r="BT25" s="248"/>
      <c r="BU25" s="248"/>
      <c r="BV25" s="248"/>
      <c r="BW25" s="248"/>
      <c r="BX25" s="248"/>
      <c r="BY25" s="248"/>
      <c r="BZ25" s="248"/>
      <c r="CA25" s="248"/>
      <c r="CB25" s="248"/>
      <c r="CC25" s="248"/>
      <c r="CD25" s="248"/>
      <c r="CE25" s="248"/>
      <c r="CF25" s="248"/>
      <c r="CG25" s="248"/>
      <c r="CH25" s="248"/>
      <c r="CI25" s="248"/>
      <c r="CJ25" s="248"/>
      <c r="CK25" s="248"/>
      <c r="CL25" s="248"/>
      <c r="CM25" s="248"/>
      <c r="CN25" s="248"/>
      <c r="CO25" s="248"/>
      <c r="CP25" s="248"/>
      <c r="CQ25" s="249"/>
      <c r="CR25" s="29"/>
      <c r="CS25" s="29"/>
    </row>
    <row r="26" spans="1:97" ht="13.5" customHeight="1">
      <c r="A26" s="1"/>
      <c r="B26" s="235" t="s">
        <v>35</v>
      </c>
      <c r="C26" s="236"/>
      <c r="D26" s="236"/>
      <c r="E26" s="236"/>
      <c r="F26" s="236"/>
      <c r="G26" s="236"/>
      <c r="H26" s="250" t="s">
        <v>80</v>
      </c>
      <c r="I26" s="250"/>
      <c r="J26" s="107"/>
      <c r="K26" s="107"/>
      <c r="L26" s="107"/>
      <c r="M26" s="107"/>
      <c r="N26" s="107"/>
      <c r="O26" s="107"/>
      <c r="P26" s="107"/>
      <c r="Q26" s="107"/>
      <c r="R26" s="107"/>
      <c r="S26" s="107"/>
      <c r="T26" s="107"/>
      <c r="U26" s="107"/>
      <c r="V26" s="15"/>
      <c r="W26" s="15"/>
      <c r="X26" s="15"/>
      <c r="Y26" s="15"/>
      <c r="Z26" s="15"/>
      <c r="AA26" s="15"/>
      <c r="AB26" s="15"/>
      <c r="AC26" s="15"/>
      <c r="AD26" s="1"/>
      <c r="AE26" s="31"/>
      <c r="AF26" s="32"/>
      <c r="AG26" s="33"/>
      <c r="AH26" s="235" t="s">
        <v>35</v>
      </c>
      <c r="AI26" s="236"/>
      <c r="AJ26" s="236"/>
      <c r="AK26" s="236"/>
      <c r="AL26" s="236"/>
      <c r="AM26" s="236"/>
      <c r="AN26" s="250" t="s">
        <v>81</v>
      </c>
      <c r="AO26" s="250"/>
      <c r="AP26" s="107" t="str">
        <f>IF(J26="","",J26)</f>
        <v/>
      </c>
      <c r="AQ26" s="107"/>
      <c r="AR26" s="107"/>
      <c r="AS26" s="107"/>
      <c r="AT26" s="107"/>
      <c r="AU26" s="107"/>
      <c r="AV26" s="107"/>
      <c r="AW26" s="107"/>
      <c r="AX26" s="107"/>
      <c r="AY26" s="107"/>
      <c r="AZ26" s="107"/>
      <c r="BA26" s="107"/>
      <c r="BB26" s="15"/>
      <c r="BC26" s="15"/>
      <c r="BD26" s="15"/>
      <c r="BE26" s="15"/>
      <c r="BF26" s="15"/>
      <c r="BG26" s="15"/>
      <c r="BH26" s="15"/>
      <c r="BI26" s="15"/>
      <c r="BJ26" s="1"/>
      <c r="BK26" s="31"/>
      <c r="BL26" s="1"/>
      <c r="BM26" s="6"/>
      <c r="BN26" s="235" t="s">
        <v>35</v>
      </c>
      <c r="BO26" s="236"/>
      <c r="BP26" s="236"/>
      <c r="BQ26" s="236"/>
      <c r="BR26" s="236"/>
      <c r="BS26" s="236"/>
      <c r="BT26" s="250" t="s">
        <v>81</v>
      </c>
      <c r="BU26" s="250"/>
      <c r="BV26" s="107" t="str">
        <f>IF(J26="","",J26)</f>
        <v/>
      </c>
      <c r="BW26" s="107"/>
      <c r="BX26" s="107"/>
      <c r="BY26" s="107"/>
      <c r="BZ26" s="107"/>
      <c r="CA26" s="107"/>
      <c r="CB26" s="107"/>
      <c r="CC26" s="107"/>
      <c r="CD26" s="107"/>
      <c r="CE26" s="107"/>
      <c r="CF26" s="107"/>
      <c r="CG26" s="107"/>
      <c r="CH26" s="15"/>
      <c r="CI26" s="15"/>
      <c r="CJ26" s="15"/>
      <c r="CK26" s="15"/>
      <c r="CL26" s="15"/>
      <c r="CM26" s="15"/>
      <c r="CN26" s="15"/>
      <c r="CO26" s="15"/>
      <c r="CP26" s="1"/>
      <c r="CQ26" s="31"/>
      <c r="CR26" s="29"/>
      <c r="CS26" s="29"/>
    </row>
    <row r="27" spans="1:97">
      <c r="A27" s="1"/>
      <c r="B27" s="235"/>
      <c r="C27" s="236"/>
      <c r="D27" s="236"/>
      <c r="E27" s="236"/>
      <c r="F27" s="236"/>
      <c r="G27" s="236"/>
      <c r="H27" s="239"/>
      <c r="I27" s="239"/>
      <c r="J27" s="239"/>
      <c r="K27" s="239"/>
      <c r="L27" s="239"/>
      <c r="M27" s="239"/>
      <c r="N27" s="239"/>
      <c r="O27" s="239"/>
      <c r="P27" s="239"/>
      <c r="Q27" s="239"/>
      <c r="R27" s="239"/>
      <c r="S27" s="239"/>
      <c r="T27" s="239"/>
      <c r="U27" s="239"/>
      <c r="V27" s="239"/>
      <c r="W27" s="239"/>
      <c r="X27" s="239"/>
      <c r="Y27" s="239"/>
      <c r="Z27" s="239"/>
      <c r="AA27" s="239"/>
      <c r="AB27" s="239"/>
      <c r="AC27" s="15"/>
      <c r="AD27" s="1"/>
      <c r="AE27" s="31"/>
      <c r="AF27" s="32"/>
      <c r="AG27" s="33"/>
      <c r="AH27" s="235"/>
      <c r="AI27" s="236"/>
      <c r="AJ27" s="236"/>
      <c r="AK27" s="236"/>
      <c r="AL27" s="236"/>
      <c r="AM27" s="236"/>
      <c r="AN27" s="239" t="str">
        <f>IF(H27="","",H27)</f>
        <v/>
      </c>
      <c r="AO27" s="239"/>
      <c r="AP27" s="239"/>
      <c r="AQ27" s="239"/>
      <c r="AR27" s="239"/>
      <c r="AS27" s="239"/>
      <c r="AT27" s="239"/>
      <c r="AU27" s="239"/>
      <c r="AV27" s="239"/>
      <c r="AW27" s="239"/>
      <c r="AX27" s="239"/>
      <c r="AY27" s="239"/>
      <c r="AZ27" s="239"/>
      <c r="BA27" s="239"/>
      <c r="BB27" s="239"/>
      <c r="BC27" s="239"/>
      <c r="BD27" s="239"/>
      <c r="BE27" s="239"/>
      <c r="BF27" s="239"/>
      <c r="BG27" s="239"/>
      <c r="BH27" s="239"/>
      <c r="BI27" s="15"/>
      <c r="BJ27" s="1"/>
      <c r="BK27" s="31"/>
      <c r="BL27" s="1"/>
      <c r="BM27" s="6"/>
      <c r="BN27" s="235"/>
      <c r="BO27" s="236"/>
      <c r="BP27" s="236"/>
      <c r="BQ27" s="236"/>
      <c r="BR27" s="236"/>
      <c r="BS27" s="236"/>
      <c r="BT27" s="239" t="str">
        <f>IF(H27="","",H27)</f>
        <v/>
      </c>
      <c r="BU27" s="239"/>
      <c r="BV27" s="239"/>
      <c r="BW27" s="239"/>
      <c r="BX27" s="239"/>
      <c r="BY27" s="239"/>
      <c r="BZ27" s="239"/>
      <c r="CA27" s="239"/>
      <c r="CB27" s="239"/>
      <c r="CC27" s="239"/>
      <c r="CD27" s="239"/>
      <c r="CE27" s="239"/>
      <c r="CF27" s="239"/>
      <c r="CG27" s="239"/>
      <c r="CH27" s="239"/>
      <c r="CI27" s="239"/>
      <c r="CJ27" s="239"/>
      <c r="CK27" s="239"/>
      <c r="CL27" s="239"/>
      <c r="CM27" s="239"/>
      <c r="CN27" s="239"/>
      <c r="CO27" s="15"/>
      <c r="CP27" s="1"/>
      <c r="CQ27" s="31"/>
      <c r="CR27" s="29"/>
      <c r="CS27" s="29"/>
    </row>
    <row r="28" spans="1:97">
      <c r="A28" s="1"/>
      <c r="B28" s="235"/>
      <c r="C28" s="236"/>
      <c r="D28" s="236"/>
      <c r="E28" s="236"/>
      <c r="F28" s="236"/>
      <c r="G28" s="236"/>
      <c r="H28" s="239"/>
      <c r="I28" s="239"/>
      <c r="J28" s="239"/>
      <c r="K28" s="239"/>
      <c r="L28" s="239"/>
      <c r="M28" s="239"/>
      <c r="N28" s="239"/>
      <c r="O28" s="239"/>
      <c r="P28" s="239"/>
      <c r="Q28" s="239"/>
      <c r="R28" s="239"/>
      <c r="S28" s="239"/>
      <c r="T28" s="239"/>
      <c r="U28" s="239"/>
      <c r="V28" s="239"/>
      <c r="W28" s="239"/>
      <c r="X28" s="239"/>
      <c r="Y28" s="239"/>
      <c r="Z28" s="239"/>
      <c r="AA28" s="239"/>
      <c r="AB28" s="239"/>
      <c r="AC28" s="15"/>
      <c r="AD28" s="1"/>
      <c r="AE28" s="31"/>
      <c r="AF28" s="32"/>
      <c r="AG28" s="33"/>
      <c r="AH28" s="235"/>
      <c r="AI28" s="236"/>
      <c r="AJ28" s="236"/>
      <c r="AK28" s="236"/>
      <c r="AL28" s="236"/>
      <c r="AM28" s="236"/>
      <c r="AN28" s="239"/>
      <c r="AO28" s="239"/>
      <c r="AP28" s="239"/>
      <c r="AQ28" s="239"/>
      <c r="AR28" s="239"/>
      <c r="AS28" s="239"/>
      <c r="AT28" s="239"/>
      <c r="AU28" s="239"/>
      <c r="AV28" s="239"/>
      <c r="AW28" s="239"/>
      <c r="AX28" s="239"/>
      <c r="AY28" s="239"/>
      <c r="AZ28" s="239"/>
      <c r="BA28" s="239"/>
      <c r="BB28" s="239"/>
      <c r="BC28" s="239"/>
      <c r="BD28" s="239"/>
      <c r="BE28" s="239"/>
      <c r="BF28" s="239"/>
      <c r="BG28" s="239"/>
      <c r="BH28" s="239"/>
      <c r="BI28" s="15"/>
      <c r="BJ28" s="1"/>
      <c r="BK28" s="31"/>
      <c r="BL28" s="1"/>
      <c r="BM28" s="6"/>
      <c r="BN28" s="235"/>
      <c r="BO28" s="236"/>
      <c r="BP28" s="236"/>
      <c r="BQ28" s="236"/>
      <c r="BR28" s="236"/>
      <c r="BS28" s="236"/>
      <c r="BT28" s="239"/>
      <c r="BU28" s="239"/>
      <c r="BV28" s="239"/>
      <c r="BW28" s="239"/>
      <c r="BX28" s="239"/>
      <c r="BY28" s="239"/>
      <c r="BZ28" s="239"/>
      <c r="CA28" s="239"/>
      <c r="CB28" s="239"/>
      <c r="CC28" s="239"/>
      <c r="CD28" s="239"/>
      <c r="CE28" s="239"/>
      <c r="CF28" s="239"/>
      <c r="CG28" s="239"/>
      <c r="CH28" s="239"/>
      <c r="CI28" s="239"/>
      <c r="CJ28" s="239"/>
      <c r="CK28" s="239"/>
      <c r="CL28" s="239"/>
      <c r="CM28" s="239"/>
      <c r="CN28" s="239"/>
      <c r="CO28" s="15"/>
      <c r="CP28" s="1"/>
      <c r="CQ28" s="31"/>
      <c r="CR28" s="29"/>
      <c r="CS28" s="29"/>
    </row>
    <row r="29" spans="1:97">
      <c r="A29" s="1"/>
      <c r="B29" s="235"/>
      <c r="C29" s="236"/>
      <c r="D29" s="236"/>
      <c r="E29" s="236"/>
      <c r="F29" s="236"/>
      <c r="G29" s="236"/>
      <c r="H29" s="239"/>
      <c r="I29" s="239"/>
      <c r="J29" s="239"/>
      <c r="K29" s="239"/>
      <c r="L29" s="239"/>
      <c r="M29" s="239"/>
      <c r="N29" s="239"/>
      <c r="O29" s="239"/>
      <c r="P29" s="239"/>
      <c r="Q29" s="239"/>
      <c r="R29" s="239"/>
      <c r="S29" s="239"/>
      <c r="T29" s="239"/>
      <c r="U29" s="239"/>
      <c r="V29" s="239"/>
      <c r="W29" s="239"/>
      <c r="X29" s="239"/>
      <c r="Y29" s="239"/>
      <c r="Z29" s="239"/>
      <c r="AA29" s="239"/>
      <c r="AB29" s="239"/>
      <c r="AC29" s="15"/>
      <c r="AD29" s="1"/>
      <c r="AE29" s="8"/>
      <c r="AF29" s="13"/>
      <c r="AG29" s="6"/>
      <c r="AH29" s="235"/>
      <c r="AI29" s="236"/>
      <c r="AJ29" s="236"/>
      <c r="AK29" s="236"/>
      <c r="AL29" s="236"/>
      <c r="AM29" s="236"/>
      <c r="AN29" s="239"/>
      <c r="AO29" s="239"/>
      <c r="AP29" s="239"/>
      <c r="AQ29" s="239"/>
      <c r="AR29" s="239"/>
      <c r="AS29" s="239"/>
      <c r="AT29" s="239"/>
      <c r="AU29" s="239"/>
      <c r="AV29" s="239"/>
      <c r="AW29" s="239"/>
      <c r="AX29" s="239"/>
      <c r="AY29" s="239"/>
      <c r="AZ29" s="239"/>
      <c r="BA29" s="239"/>
      <c r="BB29" s="239"/>
      <c r="BC29" s="239"/>
      <c r="BD29" s="239"/>
      <c r="BE29" s="239"/>
      <c r="BF29" s="239"/>
      <c r="BG29" s="239"/>
      <c r="BH29" s="239"/>
      <c r="BI29" s="15"/>
      <c r="BJ29" s="1"/>
      <c r="BK29" s="8"/>
      <c r="BL29" s="1"/>
      <c r="BM29" s="6"/>
      <c r="BN29" s="235"/>
      <c r="BO29" s="236"/>
      <c r="BP29" s="236"/>
      <c r="BQ29" s="236"/>
      <c r="BR29" s="236"/>
      <c r="BS29" s="236"/>
      <c r="BT29" s="239"/>
      <c r="BU29" s="239"/>
      <c r="BV29" s="239"/>
      <c r="BW29" s="239"/>
      <c r="BX29" s="239"/>
      <c r="BY29" s="239"/>
      <c r="BZ29" s="239"/>
      <c r="CA29" s="239"/>
      <c r="CB29" s="239"/>
      <c r="CC29" s="239"/>
      <c r="CD29" s="239"/>
      <c r="CE29" s="239"/>
      <c r="CF29" s="239"/>
      <c r="CG29" s="239"/>
      <c r="CH29" s="239"/>
      <c r="CI29" s="239"/>
      <c r="CJ29" s="239"/>
      <c r="CK29" s="239"/>
      <c r="CL29" s="239"/>
      <c r="CM29" s="239"/>
      <c r="CN29" s="239"/>
      <c r="CO29" s="15"/>
      <c r="CP29" s="1"/>
      <c r="CQ29" s="8"/>
      <c r="CR29" s="29"/>
      <c r="CS29" s="29"/>
    </row>
    <row r="30" spans="1:97" ht="13.5" customHeight="1">
      <c r="A30" s="1"/>
      <c r="B30" s="235" t="s">
        <v>36</v>
      </c>
      <c r="C30" s="236"/>
      <c r="D30" s="236"/>
      <c r="E30" s="236"/>
      <c r="F30" s="236"/>
      <c r="G30" s="236"/>
      <c r="H30" s="239"/>
      <c r="I30" s="239"/>
      <c r="J30" s="239"/>
      <c r="K30" s="239"/>
      <c r="L30" s="239"/>
      <c r="M30" s="239"/>
      <c r="N30" s="239"/>
      <c r="O30" s="239"/>
      <c r="P30" s="239"/>
      <c r="Q30" s="239"/>
      <c r="R30" s="239"/>
      <c r="S30" s="239"/>
      <c r="T30" s="239"/>
      <c r="U30" s="239"/>
      <c r="V30" s="239"/>
      <c r="W30" s="239"/>
      <c r="X30" s="239"/>
      <c r="Y30" s="239"/>
      <c r="Z30" s="239"/>
      <c r="AA30" s="239"/>
      <c r="AB30" s="239"/>
      <c r="AC30" s="15"/>
      <c r="AD30" s="1"/>
      <c r="AE30" s="8"/>
      <c r="AF30" s="13"/>
      <c r="AG30" s="6"/>
      <c r="AH30" s="235" t="s">
        <v>36</v>
      </c>
      <c r="AI30" s="236"/>
      <c r="AJ30" s="236"/>
      <c r="AK30" s="236"/>
      <c r="AL30" s="236"/>
      <c r="AM30" s="236"/>
      <c r="AN30" s="239" t="str">
        <f>IF(H30="","",H30)</f>
        <v/>
      </c>
      <c r="AO30" s="239"/>
      <c r="AP30" s="239"/>
      <c r="AQ30" s="239"/>
      <c r="AR30" s="239"/>
      <c r="AS30" s="239"/>
      <c r="AT30" s="239"/>
      <c r="AU30" s="239"/>
      <c r="AV30" s="239"/>
      <c r="AW30" s="239"/>
      <c r="AX30" s="239"/>
      <c r="AY30" s="239"/>
      <c r="AZ30" s="239"/>
      <c r="BA30" s="239"/>
      <c r="BB30" s="239"/>
      <c r="BC30" s="239"/>
      <c r="BD30" s="239"/>
      <c r="BE30" s="239"/>
      <c r="BF30" s="239"/>
      <c r="BG30" s="239"/>
      <c r="BH30" s="239"/>
      <c r="BI30" s="15"/>
      <c r="BJ30" s="1"/>
      <c r="BK30" s="8"/>
      <c r="BL30" s="1"/>
      <c r="BM30" s="6"/>
      <c r="BN30" s="235" t="s">
        <v>36</v>
      </c>
      <c r="BO30" s="236"/>
      <c r="BP30" s="236"/>
      <c r="BQ30" s="236"/>
      <c r="BR30" s="236"/>
      <c r="BS30" s="236"/>
      <c r="BT30" s="239" t="str">
        <f>IF(H30="","",H30)</f>
        <v/>
      </c>
      <c r="BU30" s="239"/>
      <c r="BV30" s="239"/>
      <c r="BW30" s="239"/>
      <c r="BX30" s="239"/>
      <c r="BY30" s="239"/>
      <c r="BZ30" s="239"/>
      <c r="CA30" s="239"/>
      <c r="CB30" s="239"/>
      <c r="CC30" s="239"/>
      <c r="CD30" s="239"/>
      <c r="CE30" s="239"/>
      <c r="CF30" s="239"/>
      <c r="CG30" s="239"/>
      <c r="CH30" s="239"/>
      <c r="CI30" s="239"/>
      <c r="CJ30" s="239"/>
      <c r="CK30" s="239"/>
      <c r="CL30" s="239"/>
      <c r="CM30" s="239"/>
      <c r="CN30" s="239"/>
      <c r="CO30" s="15"/>
      <c r="CP30" s="1"/>
      <c r="CQ30" s="8"/>
      <c r="CR30" s="29"/>
      <c r="CS30" s="29"/>
    </row>
    <row r="31" spans="1:97">
      <c r="A31" s="1"/>
      <c r="B31" s="235"/>
      <c r="C31" s="236"/>
      <c r="D31" s="236"/>
      <c r="E31" s="236"/>
      <c r="F31" s="236"/>
      <c r="G31" s="236"/>
      <c r="H31" s="239"/>
      <c r="I31" s="239"/>
      <c r="J31" s="239"/>
      <c r="K31" s="239"/>
      <c r="L31" s="239"/>
      <c r="M31" s="239"/>
      <c r="N31" s="239"/>
      <c r="O31" s="239"/>
      <c r="P31" s="239"/>
      <c r="Q31" s="239"/>
      <c r="R31" s="239"/>
      <c r="S31" s="239"/>
      <c r="T31" s="239"/>
      <c r="U31" s="239"/>
      <c r="V31" s="239"/>
      <c r="W31" s="239"/>
      <c r="X31" s="239"/>
      <c r="Y31" s="239"/>
      <c r="Z31" s="239"/>
      <c r="AA31" s="239"/>
      <c r="AB31" s="239"/>
      <c r="AC31" s="15"/>
      <c r="AD31" s="1"/>
      <c r="AE31" s="8"/>
      <c r="AF31" s="13"/>
      <c r="AG31" s="6"/>
      <c r="AH31" s="235"/>
      <c r="AI31" s="236"/>
      <c r="AJ31" s="236"/>
      <c r="AK31" s="236"/>
      <c r="AL31" s="236"/>
      <c r="AM31" s="236"/>
      <c r="AN31" s="239"/>
      <c r="AO31" s="239"/>
      <c r="AP31" s="239"/>
      <c r="AQ31" s="239"/>
      <c r="AR31" s="239"/>
      <c r="AS31" s="239"/>
      <c r="AT31" s="239"/>
      <c r="AU31" s="239"/>
      <c r="AV31" s="239"/>
      <c r="AW31" s="239"/>
      <c r="AX31" s="239"/>
      <c r="AY31" s="239"/>
      <c r="AZ31" s="239"/>
      <c r="BA31" s="239"/>
      <c r="BB31" s="239"/>
      <c r="BC31" s="239"/>
      <c r="BD31" s="239"/>
      <c r="BE31" s="239"/>
      <c r="BF31" s="239"/>
      <c r="BG31" s="239"/>
      <c r="BH31" s="239"/>
      <c r="BI31" s="15"/>
      <c r="BJ31" s="1"/>
      <c r="BK31" s="8"/>
      <c r="BL31" s="1"/>
      <c r="BM31" s="6"/>
      <c r="BN31" s="235"/>
      <c r="BO31" s="236"/>
      <c r="BP31" s="236"/>
      <c r="BQ31" s="236"/>
      <c r="BR31" s="236"/>
      <c r="BS31" s="236"/>
      <c r="BT31" s="239"/>
      <c r="BU31" s="239"/>
      <c r="BV31" s="239"/>
      <c r="BW31" s="239"/>
      <c r="BX31" s="239"/>
      <c r="BY31" s="239"/>
      <c r="BZ31" s="239"/>
      <c r="CA31" s="239"/>
      <c r="CB31" s="239"/>
      <c r="CC31" s="239"/>
      <c r="CD31" s="239"/>
      <c r="CE31" s="239"/>
      <c r="CF31" s="239"/>
      <c r="CG31" s="239"/>
      <c r="CH31" s="239"/>
      <c r="CI31" s="239"/>
      <c r="CJ31" s="239"/>
      <c r="CK31" s="239"/>
      <c r="CL31" s="239"/>
      <c r="CM31" s="239"/>
      <c r="CN31" s="239"/>
      <c r="CO31" s="15"/>
      <c r="CP31" s="1"/>
      <c r="CQ31" s="8"/>
      <c r="CR31" s="29"/>
      <c r="CS31" s="29"/>
    </row>
    <row r="32" spans="1:97">
      <c r="A32" s="1"/>
      <c r="B32" s="235"/>
      <c r="C32" s="236"/>
      <c r="D32" s="236"/>
      <c r="E32" s="236"/>
      <c r="F32" s="236"/>
      <c r="G32" s="236"/>
      <c r="H32" s="239"/>
      <c r="I32" s="239"/>
      <c r="J32" s="239"/>
      <c r="K32" s="239"/>
      <c r="L32" s="239"/>
      <c r="M32" s="239"/>
      <c r="N32" s="239"/>
      <c r="O32" s="239"/>
      <c r="P32" s="239"/>
      <c r="Q32" s="239"/>
      <c r="R32" s="239"/>
      <c r="S32" s="239"/>
      <c r="T32" s="239"/>
      <c r="U32" s="239"/>
      <c r="V32" s="239"/>
      <c r="W32" s="239"/>
      <c r="X32" s="239"/>
      <c r="Y32" s="239"/>
      <c r="Z32" s="239"/>
      <c r="AA32" s="239"/>
      <c r="AB32" s="239"/>
      <c r="AC32" s="15"/>
      <c r="AD32" s="1"/>
      <c r="AE32" s="8"/>
      <c r="AF32" s="13"/>
      <c r="AG32" s="6"/>
      <c r="AH32" s="235"/>
      <c r="AI32" s="236"/>
      <c r="AJ32" s="236"/>
      <c r="AK32" s="236"/>
      <c r="AL32" s="236"/>
      <c r="AM32" s="236"/>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15"/>
      <c r="BJ32" s="1"/>
      <c r="BK32" s="8"/>
      <c r="BL32" s="1"/>
      <c r="BM32" s="6"/>
      <c r="BN32" s="235"/>
      <c r="BO32" s="236"/>
      <c r="BP32" s="236"/>
      <c r="BQ32" s="236"/>
      <c r="BR32" s="236"/>
      <c r="BS32" s="236"/>
      <c r="BT32" s="239"/>
      <c r="BU32" s="239"/>
      <c r="BV32" s="239"/>
      <c r="BW32" s="239"/>
      <c r="BX32" s="239"/>
      <c r="BY32" s="239"/>
      <c r="BZ32" s="239"/>
      <c r="CA32" s="239"/>
      <c r="CB32" s="239"/>
      <c r="CC32" s="239"/>
      <c r="CD32" s="239"/>
      <c r="CE32" s="239"/>
      <c r="CF32" s="239"/>
      <c r="CG32" s="239"/>
      <c r="CH32" s="239"/>
      <c r="CI32" s="239"/>
      <c r="CJ32" s="239"/>
      <c r="CK32" s="239"/>
      <c r="CL32" s="239"/>
      <c r="CM32" s="239"/>
      <c r="CN32" s="239"/>
      <c r="CO32" s="15"/>
      <c r="CP32" s="1"/>
      <c r="CQ32" s="8"/>
      <c r="CR32" s="29"/>
      <c r="CS32" s="29"/>
    </row>
    <row r="33" spans="1:98" ht="14.25" customHeight="1">
      <c r="A33" s="1"/>
      <c r="B33" s="237"/>
      <c r="C33" s="238"/>
      <c r="D33" s="238"/>
      <c r="E33" s="238"/>
      <c r="F33" s="238"/>
      <c r="G33" s="238"/>
      <c r="H33" s="240"/>
      <c r="I33" s="240"/>
      <c r="J33" s="240"/>
      <c r="K33" s="240"/>
      <c r="L33" s="240"/>
      <c r="M33" s="240"/>
      <c r="N33" s="240"/>
      <c r="O33" s="240"/>
      <c r="P33" s="240"/>
      <c r="Q33" s="240"/>
      <c r="R33" s="240"/>
      <c r="S33" s="240"/>
      <c r="T33" s="240"/>
      <c r="U33" s="240"/>
      <c r="V33" s="240"/>
      <c r="W33" s="240"/>
      <c r="X33" s="240"/>
      <c r="Y33" s="240"/>
      <c r="Z33" s="240"/>
      <c r="AA33" s="240"/>
      <c r="AB33" s="240"/>
      <c r="AC33" s="221"/>
      <c r="AD33" s="221"/>
      <c r="AE33" s="222"/>
      <c r="AF33" s="21"/>
      <c r="AG33" s="22"/>
      <c r="AH33" s="237"/>
      <c r="AI33" s="238"/>
      <c r="AJ33" s="238"/>
      <c r="AK33" s="238"/>
      <c r="AL33" s="238"/>
      <c r="AM33" s="238"/>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21"/>
      <c r="BJ33" s="221"/>
      <c r="BK33" s="222"/>
      <c r="BL33" s="1"/>
      <c r="BM33" s="6"/>
      <c r="BN33" s="237"/>
      <c r="BO33" s="238"/>
      <c r="BP33" s="238"/>
      <c r="BQ33" s="238"/>
      <c r="BR33" s="238"/>
      <c r="BS33" s="238"/>
      <c r="BT33" s="240"/>
      <c r="BU33" s="240"/>
      <c r="BV33" s="240"/>
      <c r="BW33" s="240"/>
      <c r="BX33" s="240"/>
      <c r="BY33" s="240"/>
      <c r="BZ33" s="240"/>
      <c r="CA33" s="240"/>
      <c r="CB33" s="240"/>
      <c r="CC33" s="240"/>
      <c r="CD33" s="240"/>
      <c r="CE33" s="240"/>
      <c r="CF33" s="240"/>
      <c r="CG33" s="240"/>
      <c r="CH33" s="240"/>
      <c r="CI33" s="240"/>
      <c r="CJ33" s="240"/>
      <c r="CK33" s="240"/>
      <c r="CL33" s="240"/>
      <c r="CM33" s="240"/>
      <c r="CN33" s="240"/>
      <c r="CO33" s="221" t="s">
        <v>37</v>
      </c>
      <c r="CP33" s="221"/>
      <c r="CQ33" s="222"/>
      <c r="CR33" s="29"/>
      <c r="CS33" s="29"/>
    </row>
    <row r="34" spans="1:98" ht="13.5" customHeight="1">
      <c r="A34" s="1"/>
      <c r="B34" s="1"/>
      <c r="C34" s="1"/>
      <c r="D34" s="34"/>
      <c r="E34" s="34"/>
      <c r="F34" s="34"/>
      <c r="G34" s="34"/>
      <c r="H34" s="34"/>
      <c r="I34" s="34"/>
      <c r="J34" s="34"/>
      <c r="K34" s="34"/>
      <c r="L34" s="34"/>
      <c r="M34" s="34"/>
      <c r="N34" s="34"/>
      <c r="O34" s="34"/>
      <c r="P34" s="34"/>
      <c r="Q34" s="1"/>
      <c r="R34" s="397" t="s">
        <v>38</v>
      </c>
      <c r="S34" s="398"/>
      <c r="T34" s="399"/>
      <c r="U34" s="406"/>
      <c r="V34" s="407"/>
      <c r="W34" s="407"/>
      <c r="X34" s="407"/>
      <c r="Y34" s="407"/>
      <c r="Z34" s="407"/>
      <c r="AA34" s="407"/>
      <c r="AB34" s="407"/>
      <c r="AC34" s="407"/>
      <c r="AD34" s="407"/>
      <c r="AE34" s="408"/>
      <c r="AF34" s="32"/>
      <c r="AG34" s="33"/>
      <c r="AH34" s="35" t="s">
        <v>82</v>
      </c>
      <c r="AI34" s="36"/>
      <c r="AJ34" s="37"/>
      <c r="AK34" s="38"/>
      <c r="AL34" s="39"/>
      <c r="AM34" s="39"/>
      <c r="AN34" s="39"/>
      <c r="AO34" s="39"/>
      <c r="AP34" s="39"/>
      <c r="AQ34" s="39"/>
      <c r="AR34" s="39"/>
      <c r="AS34" s="39"/>
      <c r="AT34" s="39"/>
      <c r="AU34" s="39"/>
      <c r="AV34" s="216" t="s">
        <v>83</v>
      </c>
      <c r="AW34" s="217"/>
      <c r="AX34" s="397" t="s">
        <v>84</v>
      </c>
      <c r="AY34" s="415"/>
      <c r="AZ34" s="415"/>
      <c r="BA34" s="406"/>
      <c r="BB34" s="407"/>
      <c r="BC34" s="407"/>
      <c r="BD34" s="407"/>
      <c r="BE34" s="407"/>
      <c r="BF34" s="407"/>
      <c r="BG34" s="407"/>
      <c r="BH34" s="407"/>
      <c r="BI34" s="407"/>
      <c r="BJ34" s="407"/>
      <c r="BK34" s="408"/>
      <c r="BL34" s="1"/>
      <c r="BM34" s="6"/>
      <c r="BN34" s="394" t="s">
        <v>39</v>
      </c>
      <c r="BO34" s="395"/>
      <c r="BP34" s="395"/>
      <c r="BQ34" s="395"/>
      <c r="BR34" s="395"/>
      <c r="BS34" s="395"/>
      <c r="BT34" s="395"/>
      <c r="BU34" s="395"/>
      <c r="BV34" s="395"/>
      <c r="BW34" s="395"/>
      <c r="BX34" s="395"/>
      <c r="BY34" s="395"/>
      <c r="BZ34" s="395"/>
      <c r="CA34" s="395"/>
      <c r="CB34" s="395"/>
      <c r="CC34" s="396"/>
      <c r="CD34" s="397" t="s">
        <v>85</v>
      </c>
      <c r="CE34" s="415"/>
      <c r="CF34" s="415"/>
      <c r="CG34" s="406"/>
      <c r="CH34" s="407"/>
      <c r="CI34" s="407"/>
      <c r="CJ34" s="407"/>
      <c r="CK34" s="407"/>
      <c r="CL34" s="407"/>
      <c r="CM34" s="407"/>
      <c r="CN34" s="407"/>
      <c r="CO34" s="407"/>
      <c r="CP34" s="407"/>
      <c r="CQ34" s="408"/>
      <c r="CR34" s="29"/>
      <c r="CS34" s="29"/>
    </row>
    <row r="35" spans="1:98" ht="13.5" customHeight="1">
      <c r="A35" s="1"/>
      <c r="B35" s="40"/>
      <c r="C35" s="40"/>
      <c r="D35" s="40"/>
      <c r="E35" s="40"/>
      <c r="F35" s="40"/>
      <c r="G35" s="40"/>
      <c r="H35" s="40"/>
      <c r="I35" s="40"/>
      <c r="J35" s="40"/>
      <c r="K35" s="40"/>
      <c r="L35" s="40"/>
      <c r="M35" s="40"/>
      <c r="N35" s="40"/>
      <c r="O35" s="40"/>
      <c r="P35" s="40"/>
      <c r="Q35" s="1"/>
      <c r="R35" s="400"/>
      <c r="S35" s="401"/>
      <c r="T35" s="402"/>
      <c r="U35" s="409"/>
      <c r="V35" s="410"/>
      <c r="W35" s="410"/>
      <c r="X35" s="410"/>
      <c r="Y35" s="410"/>
      <c r="Z35" s="410"/>
      <c r="AA35" s="410"/>
      <c r="AB35" s="410"/>
      <c r="AC35" s="410"/>
      <c r="AD35" s="410"/>
      <c r="AE35" s="411"/>
      <c r="AF35" s="32"/>
      <c r="AG35" s="33"/>
      <c r="AH35" s="420" t="s">
        <v>40</v>
      </c>
      <c r="AI35" s="421"/>
      <c r="AJ35" s="422"/>
      <c r="AK35" s="41"/>
      <c r="AL35" s="42"/>
      <c r="AM35" s="42"/>
      <c r="AN35" s="42"/>
      <c r="AO35" s="42"/>
      <c r="AP35" s="42"/>
      <c r="AQ35" s="42"/>
      <c r="AR35" s="42"/>
      <c r="AS35" s="42"/>
      <c r="AT35" s="42"/>
      <c r="AU35" s="42"/>
      <c r="AV35" s="218"/>
      <c r="AW35" s="219"/>
      <c r="AX35" s="416"/>
      <c r="AY35" s="417"/>
      <c r="AZ35" s="417"/>
      <c r="BA35" s="409"/>
      <c r="BB35" s="410"/>
      <c r="BC35" s="410"/>
      <c r="BD35" s="410"/>
      <c r="BE35" s="410"/>
      <c r="BF35" s="410"/>
      <c r="BG35" s="410"/>
      <c r="BH35" s="410"/>
      <c r="BI35" s="410"/>
      <c r="BJ35" s="410"/>
      <c r="BK35" s="411"/>
      <c r="BL35" s="1"/>
      <c r="BM35" s="6"/>
      <c r="BN35" s="423" t="s">
        <v>41</v>
      </c>
      <c r="BO35" s="264"/>
      <c r="BP35" s="264"/>
      <c r="BQ35" s="264"/>
      <c r="BR35" s="264"/>
      <c r="BS35" s="264"/>
      <c r="BT35" s="264"/>
      <c r="BU35" s="264"/>
      <c r="BV35" s="264"/>
      <c r="BW35" s="264"/>
      <c r="BX35" s="264"/>
      <c r="BY35" s="264"/>
      <c r="BZ35" s="264"/>
      <c r="CA35" s="264"/>
      <c r="CB35" s="264"/>
      <c r="CC35" s="265"/>
      <c r="CD35" s="416"/>
      <c r="CE35" s="417"/>
      <c r="CF35" s="417"/>
      <c r="CG35" s="409"/>
      <c r="CH35" s="410"/>
      <c r="CI35" s="410"/>
      <c r="CJ35" s="410"/>
      <c r="CK35" s="410"/>
      <c r="CL35" s="410"/>
      <c r="CM35" s="410"/>
      <c r="CN35" s="410"/>
      <c r="CO35" s="410"/>
      <c r="CP35" s="410"/>
      <c r="CQ35" s="411"/>
      <c r="CR35" s="29"/>
      <c r="CS35" s="29"/>
    </row>
    <row r="36" spans="1:98" ht="13.5" customHeight="1">
      <c r="A36" s="1"/>
      <c r="B36" s="43"/>
      <c r="C36" s="43"/>
      <c r="D36" s="43"/>
      <c r="E36" s="43"/>
      <c r="F36" s="43"/>
      <c r="G36" s="43"/>
      <c r="H36" s="43"/>
      <c r="I36" s="43"/>
      <c r="J36" s="43"/>
      <c r="K36" s="43"/>
      <c r="L36" s="43"/>
      <c r="M36" s="43"/>
      <c r="N36" s="43"/>
      <c r="O36" s="43"/>
      <c r="P36" s="43"/>
      <c r="Q36" s="43"/>
      <c r="R36" s="400"/>
      <c r="S36" s="401"/>
      <c r="T36" s="402"/>
      <c r="U36" s="409"/>
      <c r="V36" s="410"/>
      <c r="W36" s="410"/>
      <c r="X36" s="410"/>
      <c r="Y36" s="410"/>
      <c r="Z36" s="410"/>
      <c r="AA36" s="410"/>
      <c r="AB36" s="410"/>
      <c r="AC36" s="410"/>
      <c r="AD36" s="410"/>
      <c r="AE36" s="411"/>
      <c r="AF36" s="21"/>
      <c r="AG36" s="22"/>
      <c r="AH36" s="420"/>
      <c r="AI36" s="421"/>
      <c r="AJ36" s="422"/>
      <c r="AK36" s="38"/>
      <c r="AL36" s="39"/>
      <c r="AM36" s="39"/>
      <c r="AN36" s="39"/>
      <c r="AO36" s="39"/>
      <c r="AP36" s="39"/>
      <c r="AQ36" s="39"/>
      <c r="AR36" s="39"/>
      <c r="AS36" s="39"/>
      <c r="AT36" s="39"/>
      <c r="AU36" s="39"/>
      <c r="AV36" s="216" t="s">
        <v>86</v>
      </c>
      <c r="AW36" s="217"/>
      <c r="AX36" s="416"/>
      <c r="AY36" s="417"/>
      <c r="AZ36" s="417"/>
      <c r="BA36" s="409"/>
      <c r="BB36" s="410"/>
      <c r="BC36" s="410"/>
      <c r="BD36" s="410"/>
      <c r="BE36" s="410"/>
      <c r="BF36" s="410"/>
      <c r="BG36" s="410"/>
      <c r="BH36" s="410"/>
      <c r="BI36" s="410"/>
      <c r="BJ36" s="410"/>
      <c r="BK36" s="411"/>
      <c r="BL36" s="1"/>
      <c r="BM36" s="6"/>
      <c r="BN36" s="220" t="s">
        <v>87</v>
      </c>
      <c r="BO36" s="221"/>
      <c r="BP36" s="221"/>
      <c r="BQ36" s="221"/>
      <c r="BR36" s="221"/>
      <c r="BS36" s="221"/>
      <c r="BT36" s="221"/>
      <c r="BU36" s="221"/>
      <c r="BV36" s="221"/>
      <c r="BW36" s="221"/>
      <c r="BX36" s="221"/>
      <c r="BY36" s="221"/>
      <c r="BZ36" s="221"/>
      <c r="CA36" s="221"/>
      <c r="CB36" s="221"/>
      <c r="CC36" s="222"/>
      <c r="CD36" s="416"/>
      <c r="CE36" s="417"/>
      <c r="CF36" s="417"/>
      <c r="CG36" s="409"/>
      <c r="CH36" s="410"/>
      <c r="CI36" s="410"/>
      <c r="CJ36" s="410"/>
      <c r="CK36" s="410"/>
      <c r="CL36" s="410"/>
      <c r="CM36" s="410"/>
      <c r="CN36" s="410"/>
      <c r="CO36" s="410"/>
      <c r="CP36" s="410"/>
      <c r="CQ36" s="411"/>
      <c r="CR36" s="29"/>
      <c r="CS36" s="29"/>
    </row>
    <row r="37" spans="1:98" ht="13.5" customHeight="1">
      <c r="A37" s="1"/>
      <c r="B37" s="43"/>
      <c r="C37" s="43"/>
      <c r="D37" s="43"/>
      <c r="E37" s="43"/>
      <c r="F37" s="43"/>
      <c r="G37" s="43"/>
      <c r="H37" s="44"/>
      <c r="I37" s="43"/>
      <c r="J37" s="43"/>
      <c r="K37" s="43"/>
      <c r="L37" s="43"/>
      <c r="M37" s="43"/>
      <c r="N37" s="43"/>
      <c r="O37" s="43"/>
      <c r="P37" s="43"/>
      <c r="Q37" s="1"/>
      <c r="R37" s="400"/>
      <c r="S37" s="401"/>
      <c r="T37" s="402"/>
      <c r="U37" s="409"/>
      <c r="V37" s="410"/>
      <c r="W37" s="410"/>
      <c r="X37" s="410"/>
      <c r="Y37" s="410"/>
      <c r="Z37" s="410"/>
      <c r="AA37" s="410"/>
      <c r="AB37" s="410"/>
      <c r="AC37" s="410"/>
      <c r="AD37" s="410"/>
      <c r="AE37" s="411"/>
      <c r="AF37" s="21"/>
      <c r="AG37" s="22"/>
      <c r="AH37" s="45"/>
      <c r="AI37" s="46"/>
      <c r="AJ37" s="47"/>
      <c r="AK37" s="41"/>
      <c r="AL37" s="42"/>
      <c r="AM37" s="42"/>
      <c r="AN37" s="42"/>
      <c r="AO37" s="42"/>
      <c r="AP37" s="42"/>
      <c r="AQ37" s="42"/>
      <c r="AR37" s="42"/>
      <c r="AS37" s="42"/>
      <c r="AT37" s="42"/>
      <c r="AU37" s="42"/>
      <c r="AV37" s="218"/>
      <c r="AW37" s="219"/>
      <c r="AX37" s="416"/>
      <c r="AY37" s="417"/>
      <c r="AZ37" s="417"/>
      <c r="BA37" s="409"/>
      <c r="BB37" s="410"/>
      <c r="BC37" s="410"/>
      <c r="BD37" s="410"/>
      <c r="BE37" s="410"/>
      <c r="BF37" s="410"/>
      <c r="BG37" s="410"/>
      <c r="BH37" s="410"/>
      <c r="BI37" s="410"/>
      <c r="BJ37" s="410"/>
      <c r="BK37" s="411"/>
      <c r="BL37" s="1"/>
      <c r="BM37" s="6"/>
      <c r="BN37" s="48"/>
      <c r="BO37" s="48"/>
      <c r="BP37" s="48"/>
      <c r="BQ37" s="48"/>
      <c r="BR37" s="48"/>
      <c r="BS37" s="43"/>
      <c r="BT37" s="43"/>
      <c r="BU37" s="43"/>
      <c r="BV37" s="43"/>
      <c r="BW37" s="43"/>
      <c r="BX37" s="43"/>
      <c r="BY37" s="43"/>
      <c r="BZ37" s="43"/>
      <c r="CA37" s="43"/>
      <c r="CB37" s="43"/>
      <c r="CC37" s="1"/>
      <c r="CD37" s="416"/>
      <c r="CE37" s="417"/>
      <c r="CF37" s="417"/>
      <c r="CG37" s="409"/>
      <c r="CH37" s="410"/>
      <c r="CI37" s="410"/>
      <c r="CJ37" s="410"/>
      <c r="CK37" s="410"/>
      <c r="CL37" s="410"/>
      <c r="CM37" s="410"/>
      <c r="CN37" s="410"/>
      <c r="CO37" s="410"/>
      <c r="CP37" s="410"/>
      <c r="CQ37" s="411"/>
      <c r="CR37" s="29"/>
      <c r="CS37" s="29"/>
    </row>
    <row r="38" spans="1:98">
      <c r="A38" s="1"/>
      <c r="B38" s="48"/>
      <c r="C38" s="48"/>
      <c r="D38" s="48"/>
      <c r="E38" s="48"/>
      <c r="F38" s="48"/>
      <c r="G38" s="48"/>
      <c r="H38" s="48"/>
      <c r="I38" s="48"/>
      <c r="J38" s="48"/>
      <c r="K38" s="48"/>
      <c r="L38" s="48"/>
      <c r="M38" s="48"/>
      <c r="N38" s="48"/>
      <c r="O38" s="48"/>
      <c r="P38" s="48"/>
      <c r="Q38" s="1"/>
      <c r="R38" s="400"/>
      <c r="S38" s="401"/>
      <c r="T38" s="402"/>
      <c r="U38" s="409"/>
      <c r="V38" s="410"/>
      <c r="W38" s="410"/>
      <c r="X38" s="410"/>
      <c r="Y38" s="410"/>
      <c r="Z38" s="410"/>
      <c r="AA38" s="410"/>
      <c r="AB38" s="410"/>
      <c r="AC38" s="410"/>
      <c r="AD38" s="410"/>
      <c r="AE38" s="411"/>
      <c r="AF38" s="49"/>
      <c r="AG38" s="50"/>
      <c r="AH38" s="223" t="s">
        <v>42</v>
      </c>
      <c r="AI38" s="223"/>
      <c r="AJ38" s="223"/>
      <c r="AK38" s="223"/>
      <c r="AL38" s="223"/>
      <c r="AM38" s="223"/>
      <c r="AN38" s="223"/>
      <c r="AO38" s="223"/>
      <c r="AP38" s="223"/>
      <c r="AQ38" s="223"/>
      <c r="AR38" s="223"/>
      <c r="AS38" s="223"/>
      <c r="AT38" s="223"/>
      <c r="AU38" s="223"/>
      <c r="AV38" s="223"/>
      <c r="AW38" s="224"/>
      <c r="AX38" s="416"/>
      <c r="AY38" s="417"/>
      <c r="AZ38" s="417"/>
      <c r="BA38" s="409"/>
      <c r="BB38" s="410"/>
      <c r="BC38" s="410"/>
      <c r="BD38" s="410"/>
      <c r="BE38" s="410"/>
      <c r="BF38" s="410"/>
      <c r="BG38" s="410"/>
      <c r="BH38" s="410"/>
      <c r="BI38" s="410"/>
      <c r="BJ38" s="410"/>
      <c r="BK38" s="411"/>
      <c r="BL38" s="1"/>
      <c r="BM38" s="6"/>
      <c r="BN38" s="48"/>
      <c r="BO38" s="48"/>
      <c r="BP38" s="48"/>
      <c r="BQ38" s="48"/>
      <c r="BR38" s="48"/>
      <c r="BS38" s="23"/>
      <c r="BT38" s="23"/>
      <c r="BU38" s="23"/>
      <c r="BV38" s="23"/>
      <c r="BW38" s="23"/>
      <c r="BX38" s="23"/>
      <c r="BY38" s="23"/>
      <c r="BZ38" s="23"/>
      <c r="CA38" s="23"/>
      <c r="CB38" s="23"/>
      <c r="CC38" s="1"/>
      <c r="CD38" s="416"/>
      <c r="CE38" s="417"/>
      <c r="CF38" s="417"/>
      <c r="CG38" s="409"/>
      <c r="CH38" s="410"/>
      <c r="CI38" s="410"/>
      <c r="CJ38" s="410"/>
      <c r="CK38" s="410"/>
      <c r="CL38" s="410"/>
      <c r="CM38" s="410"/>
      <c r="CN38" s="410"/>
      <c r="CO38" s="410"/>
      <c r="CP38" s="410"/>
      <c r="CQ38" s="411"/>
      <c r="CR38" s="29"/>
      <c r="CS38" s="29"/>
    </row>
    <row r="39" spans="1:98">
      <c r="A39" s="1"/>
      <c r="B39" s="48"/>
      <c r="C39" s="48"/>
      <c r="D39" s="48"/>
      <c r="E39" s="48"/>
      <c r="F39" s="48"/>
      <c r="G39" s="48"/>
      <c r="H39" s="48"/>
      <c r="I39" s="48"/>
      <c r="J39" s="48"/>
      <c r="K39" s="48"/>
      <c r="L39" s="48"/>
      <c r="M39" s="48"/>
      <c r="N39" s="48"/>
      <c r="O39" s="48"/>
      <c r="P39" s="48"/>
      <c r="Q39" s="1"/>
      <c r="R39" s="400"/>
      <c r="S39" s="401"/>
      <c r="T39" s="402"/>
      <c r="U39" s="409"/>
      <c r="V39" s="410"/>
      <c r="W39" s="410"/>
      <c r="X39" s="410"/>
      <c r="Y39" s="410"/>
      <c r="Z39" s="410"/>
      <c r="AA39" s="410"/>
      <c r="AB39" s="410"/>
      <c r="AC39" s="410"/>
      <c r="AD39" s="410"/>
      <c r="AE39" s="411"/>
      <c r="AF39" s="49"/>
      <c r="AG39" s="50"/>
      <c r="AH39" s="225"/>
      <c r="AI39" s="225"/>
      <c r="AJ39" s="225"/>
      <c r="AK39" s="225"/>
      <c r="AL39" s="225"/>
      <c r="AM39" s="225"/>
      <c r="AN39" s="225"/>
      <c r="AO39" s="225"/>
      <c r="AP39" s="225"/>
      <c r="AQ39" s="225"/>
      <c r="AR39" s="225"/>
      <c r="AS39" s="225"/>
      <c r="AT39" s="225"/>
      <c r="AU39" s="225"/>
      <c r="AV39" s="225"/>
      <c r="AW39" s="226"/>
      <c r="AX39" s="416"/>
      <c r="AY39" s="417"/>
      <c r="AZ39" s="417"/>
      <c r="BA39" s="409"/>
      <c r="BB39" s="410"/>
      <c r="BC39" s="410"/>
      <c r="BD39" s="410"/>
      <c r="BE39" s="410"/>
      <c r="BF39" s="410"/>
      <c r="BG39" s="410"/>
      <c r="BH39" s="410"/>
      <c r="BI39" s="410"/>
      <c r="BJ39" s="410"/>
      <c r="BK39" s="411"/>
      <c r="BL39" s="1"/>
      <c r="BM39" s="6"/>
      <c r="BO39" s="51"/>
      <c r="BP39" s="51"/>
      <c r="BQ39" s="51"/>
      <c r="BR39" s="51"/>
      <c r="BS39" s="51"/>
      <c r="BT39" s="51"/>
      <c r="BU39" s="51"/>
      <c r="BV39" s="51"/>
      <c r="BW39" s="51"/>
      <c r="BX39" s="51"/>
      <c r="BY39" s="51"/>
      <c r="BZ39" s="51"/>
      <c r="CA39" s="51"/>
      <c r="CB39" s="51"/>
      <c r="CC39" s="1"/>
      <c r="CD39" s="416"/>
      <c r="CE39" s="417"/>
      <c r="CF39" s="417"/>
      <c r="CG39" s="409"/>
      <c r="CH39" s="410"/>
      <c r="CI39" s="410"/>
      <c r="CJ39" s="410"/>
      <c r="CK39" s="410"/>
      <c r="CL39" s="410"/>
      <c r="CM39" s="410"/>
      <c r="CN39" s="410"/>
      <c r="CO39" s="410"/>
      <c r="CP39" s="410"/>
      <c r="CQ39" s="411"/>
      <c r="CR39" s="29"/>
      <c r="CS39" s="29"/>
    </row>
    <row r="40" spans="1:98">
      <c r="A40" s="1"/>
      <c r="B40" s="48"/>
      <c r="C40" s="1"/>
      <c r="D40" s="1"/>
      <c r="E40" s="1"/>
      <c r="F40" s="1"/>
      <c r="G40" s="1"/>
      <c r="H40" s="1"/>
      <c r="I40" s="1"/>
      <c r="J40" s="1"/>
      <c r="K40" s="1"/>
      <c r="L40" s="1"/>
      <c r="M40" s="1"/>
      <c r="N40" s="1"/>
      <c r="O40" s="1"/>
      <c r="P40" s="1"/>
      <c r="Q40" s="1"/>
      <c r="R40" s="403"/>
      <c r="S40" s="404"/>
      <c r="T40" s="405"/>
      <c r="U40" s="412"/>
      <c r="V40" s="413"/>
      <c r="W40" s="413"/>
      <c r="X40" s="413"/>
      <c r="Y40" s="413"/>
      <c r="Z40" s="413"/>
      <c r="AA40" s="413"/>
      <c r="AB40" s="413"/>
      <c r="AC40" s="413"/>
      <c r="AD40" s="413"/>
      <c r="AE40" s="414"/>
      <c r="AF40" s="49"/>
      <c r="AG40" s="50"/>
      <c r="AH40" s="52"/>
      <c r="AI40" s="52"/>
      <c r="AJ40" s="52"/>
      <c r="AK40" s="52"/>
      <c r="AL40" s="52"/>
      <c r="AM40" s="52"/>
      <c r="AN40" s="52"/>
      <c r="AO40" s="52"/>
      <c r="AP40" s="52"/>
      <c r="AQ40" s="52"/>
      <c r="AR40" s="52"/>
      <c r="AS40" s="52"/>
      <c r="AT40" s="52"/>
      <c r="AU40" s="52"/>
      <c r="AV40" s="52"/>
      <c r="AW40" s="1"/>
      <c r="AX40" s="418"/>
      <c r="AY40" s="419"/>
      <c r="AZ40" s="419"/>
      <c r="BA40" s="412"/>
      <c r="BB40" s="413"/>
      <c r="BC40" s="413"/>
      <c r="BD40" s="413"/>
      <c r="BE40" s="413"/>
      <c r="BF40" s="413"/>
      <c r="BG40" s="413"/>
      <c r="BH40" s="413"/>
      <c r="BI40" s="413"/>
      <c r="BJ40" s="413"/>
      <c r="BK40" s="414"/>
      <c r="BL40" s="1"/>
      <c r="BM40" s="6"/>
      <c r="BN40" s="51"/>
      <c r="BO40" s="51"/>
      <c r="BP40" s="51"/>
      <c r="BQ40" s="51"/>
      <c r="BR40" s="51"/>
      <c r="BS40" s="51"/>
      <c r="BT40" s="51"/>
      <c r="BU40" s="51"/>
      <c r="BV40" s="51"/>
      <c r="BW40" s="51"/>
      <c r="BX40" s="51"/>
      <c r="BY40" s="51"/>
      <c r="BZ40" s="51"/>
      <c r="CA40" s="51"/>
      <c r="CB40" s="51"/>
      <c r="CC40" s="1"/>
      <c r="CD40" s="418"/>
      <c r="CE40" s="419"/>
      <c r="CF40" s="419"/>
      <c r="CG40" s="412"/>
      <c r="CH40" s="413"/>
      <c r="CI40" s="413"/>
      <c r="CJ40" s="413"/>
      <c r="CK40" s="413"/>
      <c r="CL40" s="413"/>
      <c r="CM40" s="413"/>
      <c r="CN40" s="413"/>
      <c r="CO40" s="413"/>
      <c r="CP40" s="413"/>
      <c r="CQ40" s="414"/>
      <c r="CR40" s="29"/>
      <c r="CS40" s="29"/>
    </row>
    <row r="41" spans="1:98">
      <c r="A41" s="1"/>
      <c r="B41" s="40" t="s">
        <v>43</v>
      </c>
      <c r="C41" s="53"/>
      <c r="D41" s="53"/>
      <c r="E41" s="53"/>
      <c r="F41" s="53"/>
      <c r="G41" s="53"/>
      <c r="H41" s="53"/>
      <c r="I41" s="53"/>
      <c r="J41" s="53"/>
      <c r="K41" s="53"/>
      <c r="L41" s="53"/>
      <c r="M41" s="53"/>
      <c r="N41" s="53"/>
      <c r="O41" s="53"/>
      <c r="P41" s="53"/>
      <c r="Q41" s="53"/>
      <c r="R41" s="53"/>
      <c r="S41" s="53"/>
      <c r="T41" s="53"/>
      <c r="U41" s="53"/>
      <c r="V41" s="53"/>
      <c r="W41" s="53"/>
      <c r="X41" s="53"/>
      <c r="Y41" s="53"/>
      <c r="Z41" s="53" t="s">
        <v>44</v>
      </c>
      <c r="AA41" s="53"/>
      <c r="AB41" s="53"/>
      <c r="AC41" s="53"/>
      <c r="AD41" s="53"/>
      <c r="AE41" s="53"/>
      <c r="AF41" s="54"/>
      <c r="AG41" s="55"/>
      <c r="AH41" s="52" t="s">
        <v>45</v>
      </c>
      <c r="AI41" s="53"/>
      <c r="AJ41" s="53"/>
      <c r="AK41" s="53"/>
      <c r="AL41" s="53"/>
      <c r="AM41" s="53"/>
      <c r="AN41" s="53"/>
      <c r="AO41" s="53"/>
      <c r="AP41" s="53"/>
      <c r="AQ41" s="53"/>
      <c r="AR41" s="53"/>
      <c r="AS41" s="53"/>
      <c r="AT41" s="53"/>
      <c r="AU41" s="53"/>
      <c r="AV41" s="53"/>
      <c r="AW41" s="53"/>
      <c r="AX41" s="53"/>
      <c r="AY41" s="53"/>
      <c r="AZ41" s="53"/>
      <c r="BA41" s="53"/>
      <c r="BB41" s="53"/>
      <c r="BC41" s="53"/>
      <c r="BD41" s="53"/>
      <c r="BE41" s="227" t="s">
        <v>46</v>
      </c>
      <c r="BF41" s="227"/>
      <c r="BG41" s="227"/>
      <c r="BH41" s="227"/>
      <c r="BI41" s="227"/>
      <c r="BJ41" s="227"/>
      <c r="BK41" s="227"/>
      <c r="BL41" s="1"/>
      <c r="BM41" s="6"/>
      <c r="BN41" s="51" t="s">
        <v>47</v>
      </c>
      <c r="BO41" s="53"/>
      <c r="BP41" s="53"/>
      <c r="BQ41" s="53"/>
      <c r="BR41" s="53"/>
      <c r="BS41" s="53"/>
      <c r="BT41" s="53"/>
      <c r="BU41" s="53"/>
      <c r="BV41" s="53"/>
      <c r="BW41" s="53"/>
      <c r="BX41" s="53"/>
      <c r="BY41" s="53"/>
      <c r="BZ41" s="53"/>
      <c r="CA41" s="53"/>
      <c r="CB41" s="53"/>
      <c r="CC41" s="53"/>
      <c r="CD41" s="53"/>
      <c r="CE41" s="53"/>
      <c r="CF41" s="53"/>
      <c r="CG41" s="53"/>
      <c r="CH41" s="53"/>
      <c r="CI41" s="53"/>
      <c r="CJ41" s="53"/>
      <c r="CK41" s="227" t="s">
        <v>48</v>
      </c>
      <c r="CL41" s="227"/>
      <c r="CM41" s="227"/>
      <c r="CN41" s="227"/>
      <c r="CO41" s="227"/>
      <c r="CP41" s="227"/>
      <c r="CQ41" s="227"/>
      <c r="CR41" s="1"/>
      <c r="CS41" s="1"/>
    </row>
    <row r="42" spans="1:98">
      <c r="A42" s="56"/>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1"/>
      <c r="AE42" s="1"/>
      <c r="AF42" s="1"/>
      <c r="AG42" s="1"/>
      <c r="AH42" s="1"/>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1"/>
      <c r="BM42" s="1"/>
      <c r="BN42" s="228" t="s">
        <v>49</v>
      </c>
      <c r="BO42" s="228"/>
      <c r="BP42" s="228"/>
      <c r="BQ42" s="228"/>
      <c r="BR42" s="228"/>
      <c r="BS42" s="228"/>
      <c r="BT42" s="228"/>
      <c r="BU42" s="228"/>
      <c r="BV42" s="228"/>
      <c r="BW42" s="228"/>
      <c r="BX42" s="228"/>
      <c r="BY42" s="228"/>
      <c r="BZ42" s="228"/>
      <c r="CA42" s="228"/>
      <c r="CB42" s="228"/>
      <c r="CC42" s="228"/>
      <c r="CD42" s="228"/>
      <c r="CE42" s="228"/>
      <c r="CF42" s="228"/>
      <c r="CG42" s="228"/>
      <c r="CH42" s="228"/>
      <c r="CI42" s="228"/>
      <c r="CJ42" s="228"/>
      <c r="CK42" s="228"/>
      <c r="CL42" s="228"/>
      <c r="CM42" s="228"/>
      <c r="CN42" s="228"/>
      <c r="CO42" s="228"/>
      <c r="CP42" s="228"/>
      <c r="CQ42" s="228"/>
      <c r="CR42" s="1"/>
    </row>
    <row r="43" spans="1:98" ht="13.5" hidden="1"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56"/>
      <c r="AG43" s="1"/>
      <c r="AH43" s="1"/>
      <c r="AI43" s="1"/>
      <c r="BN43" s="56"/>
      <c r="CT43" s="56"/>
    </row>
    <row r="44" spans="1:98" ht="13.5" hidden="1"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98" ht="13.5" hidden="1" customHeight="1">
      <c r="A45" s="1"/>
      <c r="B45" s="1"/>
      <c r="C45" s="1"/>
      <c r="D45" s="1"/>
      <c r="E45" s="1"/>
      <c r="F45" s="1"/>
      <c r="G45" s="1"/>
      <c r="H45" s="1"/>
      <c r="I45" s="1"/>
      <c r="J45" s="232" t="s">
        <v>18</v>
      </c>
      <c r="K45" s="233"/>
      <c r="L45" s="233"/>
      <c r="M45" s="233"/>
      <c r="N45" s="233"/>
      <c r="O45" s="233"/>
      <c r="P45" s="233"/>
      <c r="Q45" s="234"/>
      <c r="R45" s="229">
        <f>$N17*100000000+$P17*100000000+R17*1000000+T17*100000+V17*10000+X17*1000+Z17*100+AB17*10+AD17</f>
        <v>0</v>
      </c>
      <c r="S45" s="230"/>
      <c r="T45" s="230"/>
      <c r="U45" s="230"/>
      <c r="V45" s="230"/>
      <c r="W45" s="230"/>
      <c r="X45" s="230"/>
      <c r="Y45" s="230"/>
      <c r="Z45" s="231"/>
      <c r="AA45" s="1"/>
      <c r="AB45" s="1"/>
      <c r="AC45" s="1"/>
      <c r="AD45" s="1"/>
      <c r="AE45" s="1"/>
      <c r="AF45" s="1"/>
      <c r="AG45" s="1"/>
      <c r="AH45" s="1"/>
      <c r="AI45" s="1"/>
    </row>
    <row r="46" spans="1:98" ht="13.5" hidden="1" customHeight="1">
      <c r="A46" s="1"/>
      <c r="B46" s="1"/>
      <c r="C46" s="1"/>
      <c r="D46" s="1"/>
      <c r="E46" s="1"/>
      <c r="F46" s="1"/>
      <c r="G46" s="1"/>
      <c r="H46" s="1"/>
      <c r="I46" s="1"/>
      <c r="J46" s="232" t="s">
        <v>50</v>
      </c>
      <c r="K46" s="233"/>
      <c r="L46" s="233"/>
      <c r="M46" s="233"/>
      <c r="N46" s="233"/>
      <c r="O46" s="233"/>
      <c r="P46" s="233"/>
      <c r="Q46" s="234"/>
      <c r="R46" s="229">
        <f>$N19*100000000+$P19*100000000+R19*1000000+T19*100000+V19*10000+X19*1000+Z19*100+AB19*10+AD19</f>
        <v>0</v>
      </c>
      <c r="S46" s="230"/>
      <c r="T46" s="230"/>
      <c r="U46" s="230"/>
      <c r="V46" s="230"/>
      <c r="W46" s="230"/>
      <c r="X46" s="230"/>
      <c r="Y46" s="230"/>
      <c r="Z46" s="231"/>
      <c r="AA46" s="1"/>
      <c r="AB46" s="1"/>
      <c r="AC46" s="1"/>
      <c r="AD46" s="1"/>
      <c r="AE46" s="1"/>
      <c r="AF46" s="1"/>
      <c r="AG46" s="1"/>
      <c r="AH46" s="1"/>
      <c r="AI46" s="1"/>
    </row>
    <row r="47" spans="1:98" ht="13.5" hidden="1" customHeight="1">
      <c r="A47" s="1"/>
      <c r="B47" s="1"/>
      <c r="C47" s="1"/>
      <c r="D47" s="1"/>
      <c r="E47" s="1"/>
      <c r="F47" s="1"/>
      <c r="G47" s="1"/>
      <c r="H47" s="1"/>
      <c r="I47" s="1"/>
      <c r="J47" s="232" t="s">
        <v>51</v>
      </c>
      <c r="K47" s="233"/>
      <c r="L47" s="233"/>
      <c r="M47" s="233"/>
      <c r="N47" s="233"/>
      <c r="O47" s="233"/>
      <c r="P47" s="233"/>
      <c r="Q47" s="234"/>
      <c r="R47" s="229">
        <f>$N20*100000000+$P20*100000000+R20*1000000+T20*100000+V20*10000+X20*1000+Z20*100+AB20*10+AD20</f>
        <v>0</v>
      </c>
      <c r="S47" s="230"/>
      <c r="T47" s="230"/>
      <c r="U47" s="230"/>
      <c r="V47" s="230"/>
      <c r="W47" s="230"/>
      <c r="X47" s="230"/>
      <c r="Y47" s="230"/>
      <c r="Z47" s="231"/>
      <c r="AA47" s="1"/>
      <c r="AB47" s="1"/>
      <c r="AC47" s="1"/>
      <c r="AD47" s="1"/>
      <c r="AE47" s="1"/>
      <c r="AF47" s="1"/>
      <c r="AG47" s="1"/>
      <c r="AH47" s="1"/>
      <c r="AI47" s="1"/>
    </row>
    <row r="48" spans="1:98" ht="13.5" hidden="1" customHeight="1">
      <c r="A48" s="1"/>
      <c r="B48" s="1"/>
      <c r="C48" s="1"/>
      <c r="D48" s="1"/>
      <c r="E48" s="1"/>
      <c r="F48" s="1"/>
      <c r="G48" s="1"/>
      <c r="H48" s="1"/>
      <c r="I48" s="1"/>
      <c r="J48" s="232" t="s">
        <v>28</v>
      </c>
      <c r="K48" s="233"/>
      <c r="L48" s="233"/>
      <c r="M48" s="233"/>
      <c r="N48" s="233"/>
      <c r="O48" s="233"/>
      <c r="P48" s="233"/>
      <c r="Q48" s="234"/>
      <c r="R48" s="229">
        <f>$N21*100000000+$P21*100000000+R21*1000000+T21*100000+V21*10000+X21*1000+Z21*100+AB21*10+AD21</f>
        <v>0</v>
      </c>
      <c r="S48" s="230"/>
      <c r="T48" s="230"/>
      <c r="U48" s="230"/>
      <c r="V48" s="230"/>
      <c r="W48" s="230"/>
      <c r="X48" s="230"/>
      <c r="Y48" s="230"/>
      <c r="Z48" s="231"/>
      <c r="AA48" s="1"/>
      <c r="AB48" s="1"/>
      <c r="AC48" s="1"/>
      <c r="AD48" s="1"/>
      <c r="AE48" s="1"/>
      <c r="AF48" s="1"/>
      <c r="AG48" s="1"/>
      <c r="AH48" s="1"/>
      <c r="AI48" s="1"/>
    </row>
    <row r="49" spans="1:100" ht="13.5" hidden="1" customHeight="1">
      <c r="A49" s="1"/>
      <c r="B49" s="1"/>
      <c r="C49" s="1"/>
      <c r="D49" s="1"/>
      <c r="E49" s="1"/>
      <c r="F49" s="1"/>
      <c r="G49" s="1"/>
      <c r="H49" s="1"/>
      <c r="I49" s="1"/>
      <c r="J49" s="232" t="s">
        <v>52</v>
      </c>
      <c r="K49" s="233"/>
      <c r="L49" s="233"/>
      <c r="M49" s="233"/>
      <c r="N49" s="233"/>
      <c r="O49" s="233"/>
      <c r="P49" s="233"/>
      <c r="Q49" s="234"/>
      <c r="R49" s="229">
        <f>SUM(R45:Z48)</f>
        <v>0</v>
      </c>
      <c r="S49" s="230"/>
      <c r="T49" s="230"/>
      <c r="U49" s="230"/>
      <c r="V49" s="230"/>
      <c r="W49" s="230"/>
      <c r="X49" s="230"/>
      <c r="Y49" s="230"/>
      <c r="Z49" s="231"/>
      <c r="AA49" s="1"/>
      <c r="AB49" s="1"/>
      <c r="AC49" s="1"/>
      <c r="AD49" s="1"/>
      <c r="AE49" s="1"/>
      <c r="AF49" s="1"/>
      <c r="AG49" s="1"/>
      <c r="AH49" s="1"/>
      <c r="AI49" s="1"/>
    </row>
    <row r="50" spans="1:100" ht="13.5" hidden="1" customHeight="1">
      <c r="A50" s="1"/>
      <c r="B50" s="1"/>
      <c r="C50" s="1"/>
      <c r="D50" s="1"/>
      <c r="E50" s="1"/>
      <c r="F50" s="1"/>
      <c r="G50" s="1"/>
      <c r="H50" s="1"/>
      <c r="I50" s="1"/>
      <c r="J50" s="232" t="s">
        <v>53</v>
      </c>
      <c r="K50" s="233"/>
      <c r="L50" s="233"/>
      <c r="M50" s="233"/>
      <c r="N50" s="233"/>
      <c r="O50" s="233"/>
      <c r="P50" s="233"/>
      <c r="Q50" s="234"/>
      <c r="R50" s="57" t="str">
        <f>IF($R49&gt;=100000000,MID(TEXT($R49,"000000000"),1,1),"")</f>
        <v/>
      </c>
      <c r="S50" s="57" t="str">
        <f>IF($R49&gt;=10000000,MID(TEXT($R49,"000000000"),2,1),"")</f>
        <v/>
      </c>
      <c r="T50" s="57" t="str">
        <f>IF($R49&gt;=1000000,MID(TEXT($R49,"000000000"),3,1),"")</f>
        <v/>
      </c>
      <c r="U50" s="57" t="str">
        <f>IF($R49&gt;=100000,MID(TEXT($R49,"000000000"),4,1),"")</f>
        <v/>
      </c>
      <c r="V50" s="57" t="str">
        <f>IF($R49&gt;=10000,MID(TEXT($R49,"000000000"),5,1),"")</f>
        <v/>
      </c>
      <c r="W50" s="57" t="str">
        <f>IF($R49&gt;=1000,MID(TEXT($R49,"000000000"),6,1),"")</f>
        <v/>
      </c>
      <c r="X50" s="57" t="str">
        <f>IF($R49&gt;=100,MID(TEXT($R49,"000000000"),7,1),"")</f>
        <v/>
      </c>
      <c r="Y50" s="57" t="str">
        <f>IF($R49&gt;=10,MID(TEXT($R49,"000000000"),8,1),"")</f>
        <v/>
      </c>
      <c r="Z50" s="57" t="str">
        <f>IF($R49&gt;=1,MID(TEXT($R49,"000000000"),9,1),"")</f>
        <v/>
      </c>
      <c r="AA50" s="1"/>
      <c r="AB50" s="1"/>
      <c r="AC50" s="1"/>
      <c r="AD50" s="1"/>
      <c r="AE50" s="1"/>
      <c r="AF50" s="1"/>
      <c r="AG50" s="1"/>
      <c r="AH50" s="1"/>
      <c r="AI50" s="1"/>
    </row>
    <row r="51" spans="1:100" ht="21"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100" ht="13.5" customHeight="1">
      <c r="A52" s="182"/>
      <c r="B52" s="183"/>
      <c r="C52" s="188" t="s">
        <v>54</v>
      </c>
      <c r="D52" s="188"/>
      <c r="E52" s="188"/>
      <c r="F52" s="188"/>
      <c r="G52" s="188"/>
      <c r="H52" s="188"/>
      <c r="I52" s="188"/>
      <c r="J52" s="188"/>
      <c r="K52" s="188"/>
      <c r="L52" s="188"/>
      <c r="M52" s="188"/>
      <c r="N52" s="188"/>
      <c r="O52" s="188"/>
      <c r="P52" s="191" t="s">
        <v>55</v>
      </c>
      <c r="Q52" s="191"/>
      <c r="R52" s="191"/>
      <c r="S52" s="191"/>
      <c r="T52" s="191"/>
      <c r="U52" s="191"/>
      <c r="V52" s="191"/>
      <c r="W52" s="191"/>
      <c r="X52" s="191"/>
      <c r="Y52" s="191"/>
      <c r="Z52" s="191"/>
      <c r="AA52" s="194"/>
      <c r="AB52" s="194"/>
      <c r="AC52" s="194"/>
      <c r="AD52" s="194"/>
      <c r="AE52" s="194"/>
      <c r="AF52" s="195"/>
    </row>
    <row r="53" spans="1:100" ht="13.5" customHeight="1">
      <c r="A53" s="184"/>
      <c r="B53" s="185"/>
      <c r="C53" s="189"/>
      <c r="D53" s="189"/>
      <c r="E53" s="189"/>
      <c r="F53" s="189"/>
      <c r="G53" s="189"/>
      <c r="H53" s="189"/>
      <c r="I53" s="189"/>
      <c r="J53" s="189"/>
      <c r="K53" s="189"/>
      <c r="L53" s="189"/>
      <c r="M53" s="189"/>
      <c r="N53" s="189"/>
      <c r="O53" s="189"/>
      <c r="P53" s="192"/>
      <c r="Q53" s="192"/>
      <c r="R53" s="192"/>
      <c r="S53" s="192"/>
      <c r="T53" s="192"/>
      <c r="U53" s="192"/>
      <c r="V53" s="192"/>
      <c r="W53" s="192"/>
      <c r="X53" s="192"/>
      <c r="Y53" s="192"/>
      <c r="Z53" s="192"/>
      <c r="AA53" s="196"/>
      <c r="AB53" s="196"/>
      <c r="AC53" s="196"/>
      <c r="AD53" s="196"/>
      <c r="AE53" s="196"/>
      <c r="AF53" s="197"/>
    </row>
    <row r="54" spans="1:100" ht="13.5" customHeight="1">
      <c r="A54" s="184"/>
      <c r="B54" s="185"/>
      <c r="C54" s="189"/>
      <c r="D54" s="189"/>
      <c r="E54" s="189"/>
      <c r="F54" s="189"/>
      <c r="G54" s="189"/>
      <c r="H54" s="189"/>
      <c r="I54" s="189"/>
      <c r="J54" s="189"/>
      <c r="K54" s="189"/>
      <c r="L54" s="189"/>
      <c r="M54" s="189"/>
      <c r="N54" s="189"/>
      <c r="O54" s="189"/>
      <c r="P54" s="192"/>
      <c r="Q54" s="192"/>
      <c r="R54" s="192"/>
      <c r="S54" s="192"/>
      <c r="T54" s="192"/>
      <c r="U54" s="192"/>
      <c r="V54" s="192"/>
      <c r="W54" s="192"/>
      <c r="X54" s="192"/>
      <c r="Y54" s="192"/>
      <c r="Z54" s="192"/>
      <c r="AA54" s="196"/>
      <c r="AB54" s="196"/>
      <c r="AC54" s="196"/>
      <c r="AD54" s="196"/>
      <c r="AE54" s="196"/>
      <c r="AF54" s="197"/>
    </row>
    <row r="55" spans="1:100" ht="13.5" customHeight="1">
      <c r="A55" s="184"/>
      <c r="B55" s="185"/>
      <c r="C55" s="189"/>
      <c r="D55" s="189"/>
      <c r="E55" s="189"/>
      <c r="F55" s="189"/>
      <c r="G55" s="189"/>
      <c r="H55" s="189"/>
      <c r="I55" s="189"/>
      <c r="J55" s="189"/>
      <c r="K55" s="189"/>
      <c r="L55" s="189"/>
      <c r="M55" s="189"/>
      <c r="N55" s="189"/>
      <c r="O55" s="189"/>
      <c r="P55" s="192"/>
      <c r="Q55" s="192"/>
      <c r="R55" s="192"/>
      <c r="S55" s="192"/>
      <c r="T55" s="192"/>
      <c r="U55" s="192"/>
      <c r="V55" s="192"/>
      <c r="W55" s="192"/>
      <c r="X55" s="192"/>
      <c r="Y55" s="192"/>
      <c r="Z55" s="192"/>
      <c r="AA55" s="196"/>
      <c r="AB55" s="196"/>
      <c r="AC55" s="196"/>
      <c r="AD55" s="196"/>
      <c r="AE55" s="196"/>
      <c r="AF55" s="197"/>
      <c r="CV55" s="91"/>
    </row>
    <row r="56" spans="1:100" ht="13.5" customHeight="1">
      <c r="A56" s="186"/>
      <c r="B56" s="187"/>
      <c r="C56" s="190"/>
      <c r="D56" s="190"/>
      <c r="E56" s="190"/>
      <c r="F56" s="190"/>
      <c r="G56" s="190"/>
      <c r="H56" s="190"/>
      <c r="I56" s="190"/>
      <c r="J56" s="190"/>
      <c r="K56" s="190"/>
      <c r="L56" s="190"/>
      <c r="M56" s="190"/>
      <c r="N56" s="190"/>
      <c r="O56" s="190"/>
      <c r="P56" s="193"/>
      <c r="Q56" s="193"/>
      <c r="R56" s="193"/>
      <c r="S56" s="193"/>
      <c r="T56" s="193"/>
      <c r="U56" s="193"/>
      <c r="V56" s="193"/>
      <c r="W56" s="193"/>
      <c r="X56" s="193"/>
      <c r="Y56" s="193"/>
      <c r="Z56" s="193"/>
      <c r="AA56" s="198"/>
      <c r="AB56" s="198"/>
      <c r="AC56" s="198"/>
      <c r="AD56" s="198"/>
      <c r="AE56" s="198"/>
      <c r="AF56" s="199"/>
    </row>
    <row r="57" spans="1:100" s="20" customFormat="1" ht="13.5" customHeight="1">
      <c r="A57" s="200" t="s">
        <v>56</v>
      </c>
      <c r="B57" s="201"/>
      <c r="C57" s="201"/>
      <c r="D57" s="201"/>
      <c r="E57" s="201"/>
      <c r="F57" s="201"/>
      <c r="G57" s="201"/>
      <c r="H57" s="201"/>
      <c r="I57" s="201"/>
      <c r="J57" s="201"/>
      <c r="K57" s="201"/>
      <c r="L57" s="201"/>
      <c r="M57" s="201"/>
      <c r="N57" s="201"/>
      <c r="O57" s="201"/>
      <c r="P57" s="59"/>
      <c r="Q57" s="59"/>
      <c r="R57" s="59"/>
      <c r="S57" s="59"/>
      <c r="T57" s="59"/>
      <c r="U57" s="59"/>
      <c r="V57" s="59"/>
      <c r="W57" s="59"/>
      <c r="X57" s="60"/>
      <c r="Y57" s="204" t="s">
        <v>57</v>
      </c>
      <c r="Z57" s="205"/>
      <c r="AA57" s="205"/>
      <c r="AB57" s="205"/>
      <c r="AC57" s="205"/>
      <c r="AD57" s="205"/>
      <c r="AE57" s="205"/>
      <c r="AF57" s="206"/>
    </row>
    <row r="58" spans="1:100" ht="13.5" customHeight="1">
      <c r="A58" s="202"/>
      <c r="B58" s="203"/>
      <c r="C58" s="203"/>
      <c r="D58" s="203"/>
      <c r="E58" s="203"/>
      <c r="F58" s="203"/>
      <c r="G58" s="203"/>
      <c r="H58" s="203"/>
      <c r="I58" s="203"/>
      <c r="J58" s="203"/>
      <c r="K58" s="203"/>
      <c r="L58" s="203"/>
      <c r="M58" s="203"/>
      <c r="N58" s="203"/>
      <c r="O58" s="203"/>
      <c r="P58" s="58"/>
      <c r="Q58" s="58"/>
      <c r="R58" s="58"/>
      <c r="S58" s="58"/>
      <c r="T58" s="58"/>
      <c r="U58" s="58"/>
      <c r="V58" s="58"/>
      <c r="W58" s="58"/>
      <c r="X58" s="62"/>
      <c r="Y58" s="207"/>
      <c r="Z58" s="208"/>
      <c r="AA58" s="208"/>
      <c r="AB58" s="208"/>
      <c r="AC58" s="208"/>
      <c r="AD58" s="208"/>
      <c r="AE58" s="208"/>
      <c r="AF58" s="209"/>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row>
    <row r="59" spans="1:100" ht="13.5" customHeight="1">
      <c r="A59" s="202"/>
      <c r="B59" s="203"/>
      <c r="C59" s="203"/>
      <c r="D59" s="203"/>
      <c r="E59" s="203"/>
      <c r="F59" s="203"/>
      <c r="G59" s="203"/>
      <c r="H59" s="203"/>
      <c r="I59" s="203"/>
      <c r="J59" s="203"/>
      <c r="K59" s="203"/>
      <c r="L59" s="203"/>
      <c r="M59" s="203"/>
      <c r="N59" s="203"/>
      <c r="O59" s="203"/>
      <c r="P59" s="58"/>
      <c r="Q59" s="58"/>
      <c r="R59" s="58"/>
      <c r="S59" s="58"/>
      <c r="T59" s="58"/>
      <c r="U59" s="58"/>
      <c r="V59" s="58"/>
      <c r="W59" s="58"/>
      <c r="X59" s="62"/>
      <c r="Y59" s="207"/>
      <c r="Z59" s="208"/>
      <c r="AA59" s="208"/>
      <c r="AB59" s="208"/>
      <c r="AC59" s="208"/>
      <c r="AD59" s="208"/>
      <c r="AE59" s="208"/>
      <c r="AF59" s="209"/>
      <c r="AG59" s="92"/>
      <c r="AH59" s="92"/>
      <c r="AI59" s="92"/>
      <c r="AK59" s="61"/>
      <c r="AL59" s="61"/>
      <c r="AM59" s="61"/>
      <c r="AN59" s="61"/>
      <c r="AO59" s="61"/>
      <c r="AP59" s="213" t="s">
        <v>88</v>
      </c>
      <c r="AQ59" s="213"/>
      <c r="AR59" s="213"/>
      <c r="AS59" s="213"/>
      <c r="AT59" s="213"/>
      <c r="AU59" s="213"/>
      <c r="AV59" s="213"/>
      <c r="AW59" s="213"/>
      <c r="AX59" s="213"/>
      <c r="AY59" s="213"/>
      <c r="AZ59" s="213"/>
      <c r="BA59" s="213"/>
      <c r="BB59" s="213"/>
      <c r="BC59" s="213"/>
      <c r="BD59" s="213"/>
      <c r="BE59" s="213"/>
      <c r="BF59" s="213"/>
      <c r="BG59" s="213"/>
      <c r="BH59" s="213"/>
      <c r="BI59" s="213"/>
      <c r="BJ59" s="213"/>
      <c r="BK59" s="213"/>
      <c r="BL59" s="213"/>
      <c r="BM59" s="213"/>
      <c r="BN59" s="213"/>
      <c r="BO59" s="213"/>
      <c r="BP59" s="213"/>
      <c r="BQ59" s="213"/>
      <c r="BR59" s="213"/>
      <c r="BS59" s="213"/>
      <c r="BT59" s="213"/>
      <c r="BU59" s="213"/>
      <c r="BV59" s="213"/>
      <c r="BW59" s="213"/>
      <c r="BX59" s="213"/>
      <c r="BY59" s="213"/>
      <c r="BZ59" s="213"/>
      <c r="CA59" s="213"/>
      <c r="CB59" s="213"/>
      <c r="CC59" s="213"/>
      <c r="CD59" s="213"/>
      <c r="CE59" s="213"/>
      <c r="CF59" s="213"/>
      <c r="CG59" s="213"/>
      <c r="CH59" s="213"/>
      <c r="CI59" s="213"/>
      <c r="CJ59" s="213"/>
      <c r="CK59" s="213"/>
      <c r="CL59" s="213"/>
      <c r="CM59" s="213"/>
      <c r="CN59" s="213"/>
      <c r="CO59" s="213"/>
      <c r="CP59" s="61"/>
    </row>
    <row r="60" spans="1:100" ht="13.5" customHeight="1">
      <c r="A60" s="63"/>
      <c r="B60" s="58"/>
      <c r="C60" s="58"/>
      <c r="D60" s="58"/>
      <c r="E60" s="58"/>
      <c r="F60" s="58"/>
      <c r="G60" s="58"/>
      <c r="H60" s="58"/>
      <c r="I60" s="58"/>
      <c r="J60" s="58"/>
      <c r="K60" s="58"/>
      <c r="L60" s="58"/>
      <c r="M60" s="58"/>
      <c r="N60" s="58"/>
      <c r="O60" s="58"/>
      <c r="P60" s="58"/>
      <c r="Q60" s="58"/>
      <c r="R60" s="58"/>
      <c r="S60" s="58"/>
      <c r="T60" s="58"/>
      <c r="U60" s="58"/>
      <c r="V60" s="58"/>
      <c r="W60" s="58"/>
      <c r="X60" s="62"/>
      <c r="Y60" s="207"/>
      <c r="Z60" s="208"/>
      <c r="AA60" s="208"/>
      <c r="AB60" s="208"/>
      <c r="AC60" s="208"/>
      <c r="AD60" s="208"/>
      <c r="AE60" s="208"/>
      <c r="AF60" s="209"/>
      <c r="AG60" s="92"/>
      <c r="AH60" s="92"/>
      <c r="AI60" s="92"/>
      <c r="AJ60" s="61"/>
      <c r="AK60" s="61"/>
      <c r="AL60" s="61"/>
      <c r="AM60" s="61"/>
      <c r="AN60" s="61"/>
      <c r="AO60" s="61"/>
      <c r="AP60" s="213"/>
      <c r="AQ60" s="213"/>
      <c r="AR60" s="213"/>
      <c r="AS60" s="213"/>
      <c r="AT60" s="213"/>
      <c r="AU60" s="213"/>
      <c r="AV60" s="213"/>
      <c r="AW60" s="213"/>
      <c r="AX60" s="213"/>
      <c r="AY60" s="213"/>
      <c r="AZ60" s="213"/>
      <c r="BA60" s="213"/>
      <c r="BB60" s="213"/>
      <c r="BC60" s="213"/>
      <c r="BD60" s="213"/>
      <c r="BE60" s="213"/>
      <c r="BF60" s="213"/>
      <c r="BG60" s="213"/>
      <c r="BH60" s="213"/>
      <c r="BI60" s="213"/>
      <c r="BJ60" s="213"/>
      <c r="BK60" s="213"/>
      <c r="BL60" s="213"/>
      <c r="BM60" s="213"/>
      <c r="BN60" s="213"/>
      <c r="BO60" s="213"/>
      <c r="BP60" s="213"/>
      <c r="BQ60" s="213"/>
      <c r="BR60" s="213"/>
      <c r="BS60" s="213"/>
      <c r="BT60" s="213"/>
      <c r="BU60" s="213"/>
      <c r="BV60" s="213"/>
      <c r="BW60" s="213"/>
      <c r="BX60" s="213"/>
      <c r="BY60" s="213"/>
      <c r="BZ60" s="213"/>
      <c r="CA60" s="213"/>
      <c r="CB60" s="213"/>
      <c r="CC60" s="213"/>
      <c r="CD60" s="213"/>
      <c r="CE60" s="213"/>
      <c r="CF60" s="213"/>
      <c r="CG60" s="213"/>
      <c r="CH60" s="213"/>
      <c r="CI60" s="213"/>
      <c r="CJ60" s="213"/>
      <c r="CK60" s="213"/>
      <c r="CL60" s="213"/>
      <c r="CM60" s="213"/>
      <c r="CN60" s="213"/>
      <c r="CO60" s="213"/>
      <c r="CP60" s="61"/>
    </row>
    <row r="61" spans="1:100" ht="13.5" customHeight="1">
      <c r="A61" s="63"/>
      <c r="D61" s="172" t="s">
        <v>31</v>
      </c>
      <c r="E61" s="172"/>
      <c r="F61" s="172"/>
      <c r="G61" s="214"/>
      <c r="H61" s="214"/>
      <c r="I61" s="214"/>
      <c r="J61" s="172" t="s">
        <v>14</v>
      </c>
      <c r="K61" s="172"/>
      <c r="L61" s="214"/>
      <c r="M61" s="214"/>
      <c r="N61" s="214"/>
      <c r="O61" s="172" t="s">
        <v>32</v>
      </c>
      <c r="P61" s="172"/>
      <c r="Q61" s="214"/>
      <c r="R61" s="214"/>
      <c r="S61" s="214"/>
      <c r="T61" s="203" t="s">
        <v>58</v>
      </c>
      <c r="U61" s="203"/>
      <c r="V61" s="203"/>
      <c r="W61" s="203"/>
      <c r="X61" s="215"/>
      <c r="Y61" s="207"/>
      <c r="Z61" s="208"/>
      <c r="AA61" s="208"/>
      <c r="AB61" s="208"/>
      <c r="AC61" s="208"/>
      <c r="AD61" s="208"/>
      <c r="AE61" s="208"/>
      <c r="AF61" s="209"/>
      <c r="AG61" s="64"/>
      <c r="AJ61" s="61"/>
      <c r="AK61" s="61"/>
      <c r="AL61" s="61"/>
      <c r="AM61" s="61"/>
      <c r="AN61" s="61"/>
      <c r="AO61" s="61"/>
      <c r="AP61" s="213"/>
      <c r="AQ61" s="213"/>
      <c r="AR61" s="213"/>
      <c r="AS61" s="213"/>
      <c r="AT61" s="213"/>
      <c r="AU61" s="213"/>
      <c r="AV61" s="213"/>
      <c r="AW61" s="213"/>
      <c r="AX61" s="213"/>
      <c r="AY61" s="213"/>
      <c r="AZ61" s="213"/>
      <c r="BA61" s="213"/>
      <c r="BB61" s="213"/>
      <c r="BC61" s="213"/>
      <c r="BD61" s="213"/>
      <c r="BE61" s="213"/>
      <c r="BF61" s="213"/>
      <c r="BG61" s="213"/>
      <c r="BH61" s="213"/>
      <c r="BI61" s="213"/>
      <c r="BJ61" s="213"/>
      <c r="BK61" s="213"/>
      <c r="BL61" s="213"/>
      <c r="BM61" s="213"/>
      <c r="BN61" s="213"/>
      <c r="BO61" s="213"/>
      <c r="BP61" s="213"/>
      <c r="BQ61" s="213"/>
      <c r="BR61" s="213"/>
      <c r="BS61" s="213"/>
      <c r="BT61" s="213"/>
      <c r="BU61" s="213"/>
      <c r="BV61" s="213"/>
      <c r="BW61" s="213"/>
      <c r="BX61" s="213"/>
      <c r="BY61" s="213"/>
      <c r="BZ61" s="213"/>
      <c r="CA61" s="213"/>
      <c r="CB61" s="213"/>
      <c r="CC61" s="213"/>
      <c r="CD61" s="213"/>
      <c r="CE61" s="213"/>
      <c r="CF61" s="213"/>
      <c r="CG61" s="213"/>
      <c r="CH61" s="213"/>
      <c r="CI61" s="213"/>
      <c r="CJ61" s="213"/>
      <c r="CK61" s="213"/>
      <c r="CL61" s="213"/>
      <c r="CM61" s="213"/>
      <c r="CN61" s="213"/>
      <c r="CO61" s="213"/>
      <c r="CP61" s="61"/>
    </row>
    <row r="62" spans="1:100" ht="13.5" customHeight="1">
      <c r="A62" s="63"/>
      <c r="B62" s="58"/>
      <c r="C62" s="58"/>
      <c r="D62" s="172"/>
      <c r="E62" s="172"/>
      <c r="F62" s="172"/>
      <c r="G62" s="214"/>
      <c r="H62" s="214"/>
      <c r="I62" s="214"/>
      <c r="J62" s="172"/>
      <c r="K62" s="172"/>
      <c r="L62" s="214"/>
      <c r="M62" s="214"/>
      <c r="N62" s="214"/>
      <c r="O62" s="172"/>
      <c r="P62" s="172"/>
      <c r="Q62" s="214"/>
      <c r="R62" s="214"/>
      <c r="S62" s="214"/>
      <c r="T62" s="203"/>
      <c r="U62" s="203"/>
      <c r="V62" s="203"/>
      <c r="W62" s="203"/>
      <c r="X62" s="215"/>
      <c r="Y62" s="207"/>
      <c r="Z62" s="208"/>
      <c r="AA62" s="208"/>
      <c r="AB62" s="208"/>
      <c r="AC62" s="208"/>
      <c r="AD62" s="208"/>
      <c r="AE62" s="208"/>
      <c r="AF62" s="209"/>
      <c r="AG62" s="64"/>
      <c r="AJ62" s="61"/>
      <c r="AK62" s="61"/>
      <c r="AL62" s="61"/>
      <c r="AM62" s="61"/>
      <c r="AN62" s="61"/>
      <c r="AO62" s="61"/>
      <c r="AP62" s="213"/>
      <c r="AQ62" s="213"/>
      <c r="AR62" s="213"/>
      <c r="AS62" s="213"/>
      <c r="AT62" s="213"/>
      <c r="AU62" s="213"/>
      <c r="AV62" s="213"/>
      <c r="AW62" s="213"/>
      <c r="AX62" s="213"/>
      <c r="AY62" s="213"/>
      <c r="AZ62" s="213"/>
      <c r="BA62" s="213"/>
      <c r="BB62" s="213"/>
      <c r="BC62" s="213"/>
      <c r="BD62" s="213"/>
      <c r="BE62" s="213"/>
      <c r="BF62" s="213"/>
      <c r="BG62" s="213"/>
      <c r="BH62" s="213"/>
      <c r="BI62" s="213"/>
      <c r="BJ62" s="213"/>
      <c r="BK62" s="213"/>
      <c r="BL62" s="213"/>
      <c r="BM62" s="213"/>
      <c r="BN62" s="213"/>
      <c r="BO62" s="213"/>
      <c r="BP62" s="213"/>
      <c r="BQ62" s="213"/>
      <c r="BR62" s="213"/>
      <c r="BS62" s="213"/>
      <c r="BT62" s="213"/>
      <c r="BU62" s="213"/>
      <c r="BV62" s="213"/>
      <c r="BW62" s="213"/>
      <c r="BX62" s="213"/>
      <c r="BY62" s="213"/>
      <c r="BZ62" s="213"/>
      <c r="CA62" s="213"/>
      <c r="CB62" s="213"/>
      <c r="CC62" s="213"/>
      <c r="CD62" s="213"/>
      <c r="CE62" s="213"/>
      <c r="CF62" s="213"/>
      <c r="CG62" s="213"/>
      <c r="CH62" s="213"/>
      <c r="CI62" s="213"/>
      <c r="CJ62" s="213"/>
      <c r="CK62" s="213"/>
      <c r="CL62" s="213"/>
      <c r="CM62" s="213"/>
      <c r="CN62" s="213"/>
      <c r="CO62" s="213"/>
      <c r="CP62" s="61"/>
    </row>
    <row r="63" spans="1:100" ht="13.5" customHeight="1">
      <c r="A63" s="65"/>
      <c r="B63" s="66"/>
      <c r="C63" s="66"/>
      <c r="D63" s="66"/>
      <c r="E63" s="66"/>
      <c r="F63" s="66"/>
      <c r="G63" s="66"/>
      <c r="H63" s="66"/>
      <c r="I63" s="66"/>
      <c r="J63" s="66"/>
      <c r="K63" s="66"/>
      <c r="L63" s="66"/>
      <c r="M63" s="66"/>
      <c r="N63" s="66"/>
      <c r="O63" s="66"/>
      <c r="P63" s="66"/>
      <c r="Q63" s="66"/>
      <c r="R63" s="66"/>
      <c r="S63" s="66"/>
      <c r="T63" s="66"/>
      <c r="U63" s="66"/>
      <c r="V63" s="66"/>
      <c r="W63" s="66"/>
      <c r="X63" s="67"/>
      <c r="Y63" s="210"/>
      <c r="Z63" s="211"/>
      <c r="AA63" s="211"/>
      <c r="AB63" s="211"/>
      <c r="AC63" s="211"/>
      <c r="AD63" s="211"/>
      <c r="AE63" s="211"/>
      <c r="AF63" s="212"/>
      <c r="AG63" s="64"/>
      <c r="AJ63" s="61"/>
      <c r="AK63" s="61"/>
      <c r="AL63" s="61"/>
      <c r="AM63" s="61"/>
      <c r="AN63" s="61"/>
      <c r="AO63" s="61"/>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3"/>
      <c r="BR63" s="213"/>
      <c r="BS63" s="213"/>
      <c r="BT63" s="213"/>
      <c r="BU63" s="213"/>
      <c r="BV63" s="213"/>
      <c r="BW63" s="213"/>
      <c r="BX63" s="213"/>
      <c r="BY63" s="213"/>
      <c r="BZ63" s="213"/>
      <c r="CA63" s="213"/>
      <c r="CB63" s="213"/>
      <c r="CC63" s="213"/>
      <c r="CD63" s="213"/>
      <c r="CE63" s="213"/>
      <c r="CF63" s="213"/>
      <c r="CG63" s="213"/>
      <c r="CH63" s="213"/>
      <c r="CI63" s="213"/>
      <c r="CJ63" s="213"/>
      <c r="CK63" s="213"/>
      <c r="CL63" s="213"/>
      <c r="CM63" s="213"/>
      <c r="CN63" s="213"/>
      <c r="CO63" s="213"/>
      <c r="CP63" s="61"/>
    </row>
    <row r="64" spans="1:100" ht="13.5" customHeight="1">
      <c r="A64" s="160"/>
      <c r="B64" s="161"/>
      <c r="C64" s="161"/>
      <c r="D64" s="161"/>
      <c r="E64" s="161"/>
      <c r="F64" s="161"/>
      <c r="G64" s="161"/>
      <c r="H64" s="161"/>
      <c r="I64" s="161"/>
      <c r="J64" s="161"/>
      <c r="K64" s="161"/>
      <c r="L64" s="161"/>
      <c r="M64" s="161"/>
      <c r="N64" s="161"/>
      <c r="O64" s="161"/>
      <c r="P64" s="162"/>
      <c r="Q64" s="163" t="s">
        <v>59</v>
      </c>
      <c r="R64" s="163"/>
      <c r="S64" s="163"/>
      <c r="T64" s="163"/>
      <c r="U64" s="164"/>
      <c r="V64" s="165"/>
      <c r="W64" s="165"/>
      <c r="X64" s="165"/>
      <c r="Y64" s="165"/>
      <c r="Z64" s="165"/>
      <c r="AA64" s="165"/>
      <c r="AB64" s="165"/>
      <c r="AC64" s="170" t="s">
        <v>60</v>
      </c>
      <c r="AD64" s="170"/>
      <c r="AE64" s="170"/>
      <c r="AF64" s="171"/>
      <c r="AG64" s="64"/>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row>
    <row r="65" spans="1:33" ht="13.5" customHeight="1">
      <c r="A65" s="176" t="s">
        <v>13</v>
      </c>
      <c r="B65" s="177"/>
      <c r="C65" s="177"/>
      <c r="D65" s="177"/>
      <c r="E65" s="177"/>
      <c r="F65" s="177"/>
      <c r="G65" s="177"/>
      <c r="H65" s="177" t="s">
        <v>14</v>
      </c>
      <c r="I65" s="177"/>
      <c r="J65" s="177"/>
      <c r="K65" s="177"/>
      <c r="L65" s="177"/>
      <c r="M65" s="177" t="s">
        <v>15</v>
      </c>
      <c r="N65" s="177"/>
      <c r="O65" s="177"/>
      <c r="P65" s="178"/>
      <c r="Q65" s="163"/>
      <c r="R65" s="163"/>
      <c r="S65" s="163"/>
      <c r="T65" s="163"/>
      <c r="U65" s="166"/>
      <c r="V65" s="167"/>
      <c r="W65" s="167"/>
      <c r="X65" s="167"/>
      <c r="Y65" s="167"/>
      <c r="Z65" s="167"/>
      <c r="AA65" s="167"/>
      <c r="AB65" s="167"/>
      <c r="AC65" s="172"/>
      <c r="AD65" s="172"/>
      <c r="AE65" s="172"/>
      <c r="AF65" s="173"/>
      <c r="AG65" s="64"/>
    </row>
    <row r="66" spans="1:33" ht="13.5" customHeight="1">
      <c r="A66" s="176"/>
      <c r="B66" s="177"/>
      <c r="C66" s="177"/>
      <c r="D66" s="177"/>
      <c r="E66" s="177"/>
      <c r="F66" s="177"/>
      <c r="G66" s="177"/>
      <c r="H66" s="177"/>
      <c r="I66" s="177"/>
      <c r="J66" s="177"/>
      <c r="K66" s="177"/>
      <c r="L66" s="177"/>
      <c r="M66" s="177"/>
      <c r="N66" s="177"/>
      <c r="O66" s="177"/>
      <c r="P66" s="178"/>
      <c r="Q66" s="163"/>
      <c r="R66" s="163"/>
      <c r="S66" s="163"/>
      <c r="T66" s="163"/>
      <c r="U66" s="166"/>
      <c r="V66" s="167"/>
      <c r="W66" s="167"/>
      <c r="X66" s="167"/>
      <c r="Y66" s="167"/>
      <c r="Z66" s="167"/>
      <c r="AA66" s="167"/>
      <c r="AB66" s="167"/>
      <c r="AC66" s="172"/>
      <c r="AD66" s="172"/>
      <c r="AE66" s="172"/>
      <c r="AF66" s="173"/>
      <c r="AG66" s="64"/>
    </row>
    <row r="67" spans="1:33" ht="17.25" customHeight="1">
      <c r="A67" s="179"/>
      <c r="B67" s="180"/>
      <c r="C67" s="180"/>
      <c r="D67" s="180"/>
      <c r="E67" s="180"/>
      <c r="F67" s="180"/>
      <c r="G67" s="180"/>
      <c r="H67" s="180"/>
      <c r="I67" s="180"/>
      <c r="J67" s="180"/>
      <c r="K67" s="180"/>
      <c r="L67" s="180"/>
      <c r="M67" s="180"/>
      <c r="N67" s="180"/>
      <c r="O67" s="180"/>
      <c r="P67" s="181"/>
      <c r="Q67" s="163"/>
      <c r="R67" s="163"/>
      <c r="S67" s="163"/>
      <c r="T67" s="163"/>
      <c r="U67" s="168"/>
      <c r="V67" s="169"/>
      <c r="W67" s="169"/>
      <c r="X67" s="169"/>
      <c r="Y67" s="169"/>
      <c r="Z67" s="169"/>
      <c r="AA67" s="169"/>
      <c r="AB67" s="169"/>
      <c r="AC67" s="174"/>
      <c r="AD67" s="174"/>
      <c r="AE67" s="174"/>
      <c r="AF67" s="175"/>
      <c r="AG67" s="64"/>
    </row>
    <row r="68" spans="1:33" ht="18.75" customHeight="1">
      <c r="A68" s="68"/>
      <c r="B68" s="153" t="s">
        <v>61</v>
      </c>
      <c r="C68" s="154"/>
      <c r="D68" s="154"/>
      <c r="E68" s="154"/>
      <c r="F68" s="154"/>
      <c r="G68" s="154"/>
      <c r="H68" s="154"/>
      <c r="I68" s="154"/>
      <c r="J68" s="154"/>
      <c r="K68" s="154"/>
      <c r="L68" s="69"/>
      <c r="M68" s="156" t="s">
        <v>62</v>
      </c>
      <c r="N68" s="145"/>
      <c r="O68" s="156" t="s">
        <v>19</v>
      </c>
      <c r="P68" s="145"/>
      <c r="Q68" s="144" t="s">
        <v>20</v>
      </c>
      <c r="R68" s="145"/>
      <c r="S68" s="144" t="s">
        <v>21</v>
      </c>
      <c r="T68" s="146"/>
      <c r="U68" s="157" t="s">
        <v>22</v>
      </c>
      <c r="V68" s="158"/>
      <c r="W68" s="159" t="s">
        <v>23</v>
      </c>
      <c r="X68" s="158"/>
      <c r="Y68" s="144" t="s">
        <v>20</v>
      </c>
      <c r="Z68" s="146"/>
      <c r="AA68" s="156" t="s">
        <v>21</v>
      </c>
      <c r="AB68" s="145"/>
      <c r="AC68" s="144" t="s">
        <v>22</v>
      </c>
      <c r="AD68" s="145"/>
      <c r="AE68" s="144" t="s">
        <v>24</v>
      </c>
      <c r="AF68" s="146"/>
      <c r="AG68" s="64"/>
    </row>
    <row r="69" spans="1:33" ht="36" customHeight="1">
      <c r="A69" s="70"/>
      <c r="B69" s="155"/>
      <c r="C69" s="155"/>
      <c r="D69" s="155"/>
      <c r="E69" s="155"/>
      <c r="F69" s="155"/>
      <c r="G69" s="155"/>
      <c r="H69" s="155"/>
      <c r="I69" s="155"/>
      <c r="J69" s="155"/>
      <c r="K69" s="155"/>
      <c r="L69" s="71"/>
      <c r="M69" s="147"/>
      <c r="N69" s="148"/>
      <c r="O69" s="149"/>
      <c r="P69" s="150"/>
      <c r="Q69" s="151"/>
      <c r="R69" s="150"/>
      <c r="S69" s="151"/>
      <c r="T69" s="152"/>
      <c r="U69" s="149"/>
      <c r="V69" s="150"/>
      <c r="W69" s="151"/>
      <c r="X69" s="150"/>
      <c r="Y69" s="151"/>
      <c r="Z69" s="152"/>
      <c r="AA69" s="149"/>
      <c r="AB69" s="150"/>
      <c r="AC69" s="151"/>
      <c r="AD69" s="150"/>
      <c r="AE69" s="151"/>
      <c r="AF69" s="152"/>
      <c r="AG69" s="64"/>
    </row>
    <row r="70" spans="1:33" ht="39" customHeight="1">
      <c r="A70" s="140" t="s">
        <v>63</v>
      </c>
      <c r="B70" s="141"/>
      <c r="C70" s="141"/>
      <c r="D70" s="141"/>
      <c r="E70" s="141"/>
      <c r="F70" s="141"/>
      <c r="G70" s="139" t="s">
        <v>64</v>
      </c>
      <c r="H70" s="139"/>
      <c r="I70" s="139"/>
      <c r="J70" s="139"/>
      <c r="K70" s="139"/>
      <c r="L70" s="139"/>
      <c r="M70" s="133"/>
      <c r="N70" s="133"/>
      <c r="O70" s="135"/>
      <c r="P70" s="136"/>
      <c r="Q70" s="137"/>
      <c r="R70" s="136"/>
      <c r="S70" s="137"/>
      <c r="T70" s="138"/>
      <c r="U70" s="135"/>
      <c r="V70" s="136"/>
      <c r="W70" s="137"/>
      <c r="X70" s="136"/>
      <c r="Y70" s="137"/>
      <c r="Z70" s="138"/>
      <c r="AA70" s="135"/>
      <c r="AB70" s="136"/>
      <c r="AC70" s="137"/>
      <c r="AD70" s="136"/>
      <c r="AE70" s="137"/>
      <c r="AF70" s="138"/>
      <c r="AG70" s="64"/>
    </row>
    <row r="71" spans="1:33" ht="39" customHeight="1">
      <c r="A71" s="142"/>
      <c r="B71" s="143"/>
      <c r="C71" s="143"/>
      <c r="D71" s="143"/>
      <c r="E71" s="143"/>
      <c r="F71" s="143"/>
      <c r="G71" s="139" t="s">
        <v>65</v>
      </c>
      <c r="H71" s="139"/>
      <c r="I71" s="139"/>
      <c r="J71" s="139"/>
      <c r="K71" s="139"/>
      <c r="L71" s="139"/>
      <c r="M71" s="133"/>
      <c r="N71" s="133"/>
      <c r="O71" s="135"/>
      <c r="P71" s="136"/>
      <c r="Q71" s="137"/>
      <c r="R71" s="136"/>
      <c r="S71" s="137"/>
      <c r="T71" s="138"/>
      <c r="U71" s="135"/>
      <c r="V71" s="136"/>
      <c r="W71" s="137"/>
      <c r="X71" s="136"/>
      <c r="Y71" s="137"/>
      <c r="Z71" s="138"/>
      <c r="AA71" s="135"/>
      <c r="AB71" s="136"/>
      <c r="AC71" s="137"/>
      <c r="AD71" s="136"/>
      <c r="AE71" s="137"/>
      <c r="AF71" s="138"/>
      <c r="AG71" s="64"/>
    </row>
    <row r="72" spans="1:33" s="30" customFormat="1" ht="13.5" customHeight="1">
      <c r="A72" s="94" t="s">
        <v>66</v>
      </c>
      <c r="B72" s="95"/>
      <c r="C72" s="100" t="s">
        <v>67</v>
      </c>
      <c r="D72" s="100"/>
      <c r="E72" s="100"/>
      <c r="F72" s="100"/>
      <c r="G72" s="100"/>
      <c r="H72" s="100"/>
      <c r="I72" s="100"/>
      <c r="J72" s="100"/>
      <c r="K72" s="100"/>
      <c r="L72" s="100"/>
      <c r="M72" s="101" t="s">
        <v>89</v>
      </c>
      <c r="N72" s="102"/>
      <c r="O72" s="102"/>
      <c r="P72" s="102"/>
      <c r="Q72" s="102"/>
      <c r="R72" s="102"/>
      <c r="S72" s="102"/>
      <c r="T72" s="102"/>
      <c r="U72" s="102"/>
      <c r="V72" s="102"/>
      <c r="W72" s="102"/>
      <c r="X72" s="102"/>
      <c r="Y72" s="102"/>
      <c r="Z72" s="102"/>
      <c r="AA72" s="102"/>
      <c r="AB72" s="102"/>
      <c r="AC72" s="102"/>
      <c r="AD72" s="102"/>
      <c r="AE72" s="102"/>
      <c r="AF72" s="103"/>
    </row>
    <row r="73" spans="1:33" s="30" customFormat="1" ht="13.5" customHeight="1">
      <c r="A73" s="96"/>
      <c r="B73" s="97"/>
      <c r="C73" s="100"/>
      <c r="D73" s="100"/>
      <c r="E73" s="100"/>
      <c r="F73" s="100"/>
      <c r="G73" s="100"/>
      <c r="H73" s="100"/>
      <c r="I73" s="100"/>
      <c r="J73" s="100"/>
      <c r="K73" s="100"/>
      <c r="L73" s="100"/>
      <c r="M73" s="74"/>
      <c r="N73" s="73"/>
      <c r="O73" s="72"/>
      <c r="P73" s="72"/>
      <c r="Q73" s="72"/>
      <c r="R73" s="72"/>
      <c r="S73" s="72"/>
      <c r="T73" s="72"/>
      <c r="U73" s="72"/>
      <c r="V73" s="72"/>
      <c r="W73" s="72"/>
      <c r="X73" s="72"/>
      <c r="Y73" s="72"/>
      <c r="Z73" s="72"/>
      <c r="AA73" s="72"/>
      <c r="AB73" s="72"/>
      <c r="AC73" s="72"/>
      <c r="AD73" s="72"/>
      <c r="AE73" s="72"/>
      <c r="AF73" s="75"/>
    </row>
    <row r="74" spans="1:33" ht="13.5" customHeight="1">
      <c r="A74" s="96"/>
      <c r="B74" s="97"/>
      <c r="C74" s="100"/>
      <c r="D74" s="100"/>
      <c r="E74" s="100"/>
      <c r="F74" s="100"/>
      <c r="G74" s="100"/>
      <c r="H74" s="100"/>
      <c r="I74" s="100"/>
      <c r="J74" s="100"/>
      <c r="K74" s="100"/>
      <c r="L74" s="100"/>
      <c r="M74" s="77"/>
      <c r="N74" s="76"/>
      <c r="O74" s="76"/>
      <c r="P74" s="76"/>
      <c r="Q74" s="76"/>
      <c r="R74" s="76"/>
      <c r="S74" s="76"/>
      <c r="T74" s="76"/>
      <c r="U74" s="76"/>
      <c r="V74" s="76"/>
      <c r="W74" s="76"/>
      <c r="X74" s="76"/>
      <c r="Y74" s="76"/>
      <c r="Z74" s="76"/>
      <c r="AA74" s="76"/>
      <c r="AB74" s="76"/>
      <c r="AC74" s="76"/>
      <c r="AD74" s="76"/>
      <c r="AE74" s="76"/>
      <c r="AF74" s="78"/>
    </row>
    <row r="75" spans="1:33" ht="13.5" customHeight="1">
      <c r="A75" s="96"/>
      <c r="B75" s="97"/>
      <c r="C75" s="100"/>
      <c r="D75" s="100"/>
      <c r="E75" s="100"/>
      <c r="F75" s="100"/>
      <c r="G75" s="100"/>
      <c r="H75" s="100"/>
      <c r="I75" s="100"/>
      <c r="J75" s="100"/>
      <c r="K75" s="100"/>
      <c r="L75" s="100"/>
      <c r="M75" s="79"/>
      <c r="N75" s="80"/>
      <c r="O75" s="80"/>
      <c r="P75" s="80"/>
      <c r="Q75" s="80"/>
      <c r="R75" s="80"/>
      <c r="S75" s="80"/>
      <c r="T75" s="80"/>
      <c r="U75" s="80"/>
      <c r="V75" s="80"/>
      <c r="W75" s="80"/>
      <c r="X75" s="80"/>
      <c r="Y75" s="80"/>
      <c r="Z75" s="80"/>
      <c r="AA75" s="80"/>
      <c r="AB75" s="80"/>
      <c r="AC75" s="80"/>
      <c r="AD75" s="80"/>
      <c r="AE75" s="80"/>
      <c r="AF75" s="81"/>
    </row>
    <row r="76" spans="1:33">
      <c r="A76" s="96"/>
      <c r="B76" s="97"/>
      <c r="C76" s="100" t="s">
        <v>68</v>
      </c>
      <c r="D76" s="100"/>
      <c r="E76" s="100"/>
      <c r="F76" s="100"/>
      <c r="G76" s="100"/>
      <c r="H76" s="100"/>
      <c r="I76" s="100"/>
      <c r="J76" s="100"/>
      <c r="K76" s="100"/>
      <c r="L76" s="100"/>
      <c r="M76" s="104"/>
      <c r="N76" s="105"/>
      <c r="O76" s="105"/>
      <c r="P76" s="105"/>
      <c r="Q76" s="105"/>
      <c r="R76" s="105"/>
      <c r="S76" s="105"/>
      <c r="T76" s="105"/>
      <c r="U76" s="105"/>
      <c r="V76" s="105"/>
      <c r="W76" s="105"/>
      <c r="X76" s="105"/>
      <c r="Y76" s="105"/>
      <c r="Z76" s="105"/>
      <c r="AA76" s="105"/>
      <c r="AB76" s="105"/>
      <c r="AC76" s="110"/>
      <c r="AD76" s="110"/>
      <c r="AE76" s="110"/>
      <c r="AF76" s="111"/>
    </row>
    <row r="77" spans="1:33">
      <c r="A77" s="96"/>
      <c r="B77" s="97"/>
      <c r="C77" s="100"/>
      <c r="D77" s="100"/>
      <c r="E77" s="100"/>
      <c r="F77" s="100"/>
      <c r="G77" s="100"/>
      <c r="H77" s="100"/>
      <c r="I77" s="100"/>
      <c r="J77" s="100"/>
      <c r="K77" s="100"/>
      <c r="L77" s="100"/>
      <c r="M77" s="106"/>
      <c r="N77" s="107"/>
      <c r="O77" s="107"/>
      <c r="P77" s="107"/>
      <c r="Q77" s="107"/>
      <c r="R77" s="107"/>
      <c r="S77" s="107"/>
      <c r="T77" s="107"/>
      <c r="U77" s="107"/>
      <c r="V77" s="107"/>
      <c r="W77" s="107"/>
      <c r="X77" s="107"/>
      <c r="Y77" s="107"/>
      <c r="Z77" s="107"/>
      <c r="AA77" s="107"/>
      <c r="AB77" s="107"/>
      <c r="AC77" s="112"/>
      <c r="AD77" s="112"/>
      <c r="AE77" s="112"/>
      <c r="AF77" s="113"/>
    </row>
    <row r="78" spans="1:33" ht="13.5" customHeight="1">
      <c r="A78" s="96"/>
      <c r="B78" s="97"/>
      <c r="C78" s="100"/>
      <c r="D78" s="100"/>
      <c r="E78" s="100"/>
      <c r="F78" s="100"/>
      <c r="G78" s="100"/>
      <c r="H78" s="100"/>
      <c r="I78" s="100"/>
      <c r="J78" s="100"/>
      <c r="K78" s="100"/>
      <c r="L78" s="100"/>
      <c r="M78" s="106"/>
      <c r="N78" s="107"/>
      <c r="O78" s="107"/>
      <c r="P78" s="107"/>
      <c r="Q78" s="107"/>
      <c r="R78" s="107"/>
      <c r="S78" s="107"/>
      <c r="T78" s="107"/>
      <c r="U78" s="107"/>
      <c r="V78" s="107"/>
      <c r="W78" s="107"/>
      <c r="X78" s="107"/>
      <c r="Y78" s="107"/>
      <c r="Z78" s="107"/>
      <c r="AA78" s="107"/>
      <c r="AB78" s="107"/>
      <c r="AC78" s="112"/>
      <c r="AD78" s="112"/>
      <c r="AE78" s="112"/>
      <c r="AF78" s="113"/>
    </row>
    <row r="79" spans="1:33" ht="13.5" customHeight="1">
      <c r="A79" s="96"/>
      <c r="B79" s="97"/>
      <c r="C79" s="100"/>
      <c r="D79" s="100"/>
      <c r="E79" s="100"/>
      <c r="F79" s="100"/>
      <c r="G79" s="100"/>
      <c r="H79" s="100"/>
      <c r="I79" s="100"/>
      <c r="J79" s="100"/>
      <c r="K79" s="100"/>
      <c r="L79" s="100"/>
      <c r="M79" s="108"/>
      <c r="N79" s="109"/>
      <c r="O79" s="109"/>
      <c r="P79" s="109"/>
      <c r="Q79" s="109"/>
      <c r="R79" s="109"/>
      <c r="S79" s="109"/>
      <c r="T79" s="109"/>
      <c r="U79" s="109"/>
      <c r="V79" s="109"/>
      <c r="W79" s="109"/>
      <c r="X79" s="109"/>
      <c r="Y79" s="109"/>
      <c r="Z79" s="109"/>
      <c r="AA79" s="109"/>
      <c r="AB79" s="109"/>
      <c r="AC79" s="114"/>
      <c r="AD79" s="114"/>
      <c r="AE79" s="114"/>
      <c r="AF79" s="115"/>
    </row>
    <row r="80" spans="1:33" ht="13.5" customHeight="1">
      <c r="A80" s="96"/>
      <c r="B80" s="97"/>
      <c r="C80" s="116" t="s">
        <v>69</v>
      </c>
      <c r="D80" s="117"/>
      <c r="E80" s="117"/>
      <c r="F80" s="118"/>
      <c r="G80" s="125"/>
      <c r="H80" s="125"/>
      <c r="I80" s="126"/>
      <c r="J80" s="126"/>
      <c r="K80" s="127"/>
      <c r="L80" s="128"/>
      <c r="M80" s="133"/>
      <c r="N80" s="133"/>
      <c r="O80" s="134"/>
      <c r="P80" s="134"/>
      <c r="Q80" s="134"/>
      <c r="R80" s="134"/>
      <c r="S80" s="134"/>
      <c r="T80" s="134"/>
      <c r="U80" s="134"/>
      <c r="V80" s="134"/>
      <c r="W80" s="134"/>
      <c r="X80" s="134"/>
      <c r="Y80" s="134"/>
      <c r="Z80" s="134"/>
      <c r="AA80" s="134"/>
      <c r="AB80" s="134"/>
      <c r="AC80" s="134"/>
      <c r="AD80" s="134"/>
      <c r="AE80" s="134"/>
      <c r="AF80" s="134"/>
    </row>
    <row r="81" spans="1:35" ht="13.5" customHeight="1">
      <c r="A81" s="96"/>
      <c r="B81" s="97"/>
      <c r="C81" s="119"/>
      <c r="D81" s="120"/>
      <c r="E81" s="120"/>
      <c r="F81" s="121"/>
      <c r="G81" s="125"/>
      <c r="H81" s="125"/>
      <c r="I81" s="126"/>
      <c r="J81" s="126"/>
      <c r="K81" s="129"/>
      <c r="L81" s="130"/>
      <c r="M81" s="133"/>
      <c r="N81" s="133"/>
      <c r="O81" s="134"/>
      <c r="P81" s="134"/>
      <c r="Q81" s="134"/>
      <c r="R81" s="134"/>
      <c r="S81" s="134"/>
      <c r="T81" s="134"/>
      <c r="U81" s="134"/>
      <c r="V81" s="134"/>
      <c r="W81" s="134"/>
      <c r="X81" s="134"/>
      <c r="Y81" s="134"/>
      <c r="Z81" s="134"/>
      <c r="AA81" s="134"/>
      <c r="AB81" s="134"/>
      <c r="AC81" s="134"/>
      <c r="AD81" s="134"/>
      <c r="AE81" s="134"/>
      <c r="AF81" s="134"/>
    </row>
    <row r="82" spans="1:35" ht="13.5" customHeight="1">
      <c r="A82" s="98"/>
      <c r="B82" s="99"/>
      <c r="C82" s="122"/>
      <c r="D82" s="123"/>
      <c r="E82" s="123"/>
      <c r="F82" s="124"/>
      <c r="G82" s="125"/>
      <c r="H82" s="125"/>
      <c r="I82" s="126"/>
      <c r="J82" s="126"/>
      <c r="K82" s="131"/>
      <c r="L82" s="132"/>
      <c r="M82" s="133"/>
      <c r="N82" s="133"/>
      <c r="O82" s="134"/>
      <c r="P82" s="134"/>
      <c r="Q82" s="134"/>
      <c r="R82" s="134"/>
      <c r="S82" s="134"/>
      <c r="T82" s="134"/>
      <c r="U82" s="134"/>
      <c r="V82" s="134"/>
      <c r="W82" s="134"/>
      <c r="X82" s="134"/>
      <c r="Y82" s="134"/>
      <c r="Z82" s="134"/>
      <c r="AA82" s="134"/>
      <c r="AB82" s="134"/>
      <c r="AC82" s="134"/>
      <c r="AD82" s="134"/>
      <c r="AE82" s="134"/>
      <c r="AF82" s="134"/>
    </row>
    <row r="83" spans="1:35" ht="13.5" customHeight="1">
      <c r="A83" s="82"/>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4"/>
    </row>
    <row r="84" spans="1:35" ht="13.5" customHeight="1">
      <c r="A84" s="85"/>
      <c r="B84" s="93" t="s">
        <v>90</v>
      </c>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86"/>
    </row>
    <row r="85" spans="1:35" ht="13.5" customHeight="1">
      <c r="A85" s="85"/>
      <c r="B85" s="93" t="s">
        <v>91</v>
      </c>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86"/>
    </row>
    <row r="86" spans="1:35" ht="13.5" customHeight="1">
      <c r="A86" s="85"/>
      <c r="B86" s="87" t="s">
        <v>92</v>
      </c>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86"/>
      <c r="AG86" s="15"/>
      <c r="AH86" s="15"/>
      <c r="AI86" s="15"/>
    </row>
    <row r="87" spans="1:35">
      <c r="A87" s="88"/>
      <c r="B87" s="89"/>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90"/>
      <c r="AG87" s="15"/>
      <c r="AH87" s="15"/>
      <c r="AI87" s="15"/>
    </row>
    <row r="88" spans="1:3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sheetData>
  <mergeCells count="422">
    <mergeCell ref="J50:Q50"/>
    <mergeCell ref="AV34:AW35"/>
    <mergeCell ref="BN34:CC34"/>
    <mergeCell ref="R34:T40"/>
    <mergeCell ref="U34:AE40"/>
    <mergeCell ref="AX34:AZ40"/>
    <mergeCell ref="BA34:BK40"/>
    <mergeCell ref="CD34:CF40"/>
    <mergeCell ref="CG34:CQ40"/>
    <mergeCell ref="AH35:AJ36"/>
    <mergeCell ref="BN35:CC35"/>
    <mergeCell ref="B16:C22"/>
    <mergeCell ref="D16:M17"/>
    <mergeCell ref="N16:O16"/>
    <mergeCell ref="P16:Q16"/>
    <mergeCell ref="R16:S16"/>
    <mergeCell ref="BY23:CB24"/>
    <mergeCell ref="CC23:CE24"/>
    <mergeCell ref="CF23:CG24"/>
    <mergeCell ref="CH23:CJ24"/>
    <mergeCell ref="BH20:BI20"/>
    <mergeCell ref="BJ20:BK20"/>
    <mergeCell ref="BP20:BY20"/>
    <mergeCell ref="BZ20:CA20"/>
    <mergeCell ref="CB20:CC20"/>
    <mergeCell ref="CD20:CE20"/>
    <mergeCell ref="AV20:AW20"/>
    <mergeCell ref="AX20:AY20"/>
    <mergeCell ref="AZ20:BA20"/>
    <mergeCell ref="BB20:BC20"/>
    <mergeCell ref="BD20:BE20"/>
    <mergeCell ref="BF20:BG20"/>
    <mergeCell ref="CH19:CI19"/>
    <mergeCell ref="CJ19:CK19"/>
    <mergeCell ref="CL19:CM19"/>
    <mergeCell ref="CN19:CO19"/>
    <mergeCell ref="CP19:CQ19"/>
    <mergeCell ref="CB19:CC19"/>
    <mergeCell ref="CD19:CE19"/>
    <mergeCell ref="CH20:CI20"/>
    <mergeCell ref="CJ20:CK20"/>
    <mergeCell ref="CL20:CM20"/>
    <mergeCell ref="CN20:CO20"/>
    <mergeCell ref="CP20:CQ20"/>
    <mergeCell ref="BF17:BG18"/>
    <mergeCell ref="D19:M19"/>
    <mergeCell ref="N19:O19"/>
    <mergeCell ref="P19:Q19"/>
    <mergeCell ref="R19:S19"/>
    <mergeCell ref="T19:U19"/>
    <mergeCell ref="BP18:BY18"/>
    <mergeCell ref="CF19:CG19"/>
    <mergeCell ref="CF20:CG20"/>
    <mergeCell ref="D20:M20"/>
    <mergeCell ref="N20:O20"/>
    <mergeCell ref="P20:Q20"/>
    <mergeCell ref="R20:S20"/>
    <mergeCell ref="T20:U20"/>
    <mergeCell ref="BH19:BI19"/>
    <mergeCell ref="BJ19:BK19"/>
    <mergeCell ref="BP19:BY19"/>
    <mergeCell ref="BZ19:CA19"/>
    <mergeCell ref="AV19:AW19"/>
    <mergeCell ref="AX19:AY19"/>
    <mergeCell ref="AZ19:BA19"/>
    <mergeCell ref="BB19:BC19"/>
    <mergeCell ref="BD19:BE19"/>
    <mergeCell ref="BF19:BG19"/>
    <mergeCell ref="D18:M18"/>
    <mergeCell ref="AJ18:AS18"/>
    <mergeCell ref="AT19:AU19"/>
    <mergeCell ref="AT20:AU20"/>
    <mergeCell ref="AV17:AW18"/>
    <mergeCell ref="AX17:AY18"/>
    <mergeCell ref="AZ17:BA18"/>
    <mergeCell ref="BB17:BC18"/>
    <mergeCell ref="BD17:BE18"/>
    <mergeCell ref="V19:W19"/>
    <mergeCell ref="X19:Y19"/>
    <mergeCell ref="Z19:AA19"/>
    <mergeCell ref="AB19:AC19"/>
    <mergeCell ref="AD19:AE19"/>
    <mergeCell ref="AJ19:AS19"/>
    <mergeCell ref="Z20:AA20"/>
    <mergeCell ref="AB20:AC20"/>
    <mergeCell ref="AD20:AE20"/>
    <mergeCell ref="AJ20:AS20"/>
    <mergeCell ref="V20:W20"/>
    <mergeCell ref="X20:Y20"/>
    <mergeCell ref="B9:C9"/>
    <mergeCell ref="CC11:CQ11"/>
    <mergeCell ref="AW11:BK11"/>
    <mergeCell ref="AH12:AV12"/>
    <mergeCell ref="AW12:BK12"/>
    <mergeCell ref="BN12:CB12"/>
    <mergeCell ref="CC12:CQ12"/>
    <mergeCell ref="BT13:BU15"/>
    <mergeCell ref="BV13:BW15"/>
    <mergeCell ref="BX13:CB15"/>
    <mergeCell ref="CC13:CQ13"/>
    <mergeCell ref="CC14:CQ15"/>
    <mergeCell ref="Q11:AE11"/>
    <mergeCell ref="B11:P11"/>
    <mergeCell ref="B12:P12"/>
    <mergeCell ref="Q12:AE12"/>
    <mergeCell ref="B13:E15"/>
    <mergeCell ref="F13:G15"/>
    <mergeCell ref="H13:J15"/>
    <mergeCell ref="K13:L15"/>
    <mergeCell ref="M13:P15"/>
    <mergeCell ref="CR5:CS24"/>
    <mergeCell ref="AN9:AO9"/>
    <mergeCell ref="AP9:AQ9"/>
    <mergeCell ref="AR9:AS9"/>
    <mergeCell ref="AU9:BK9"/>
    <mergeCell ref="BN9:BO9"/>
    <mergeCell ref="BP9:BQ9"/>
    <mergeCell ref="BR9:BS9"/>
    <mergeCell ref="BT9:BU9"/>
    <mergeCell ref="BV9:BW9"/>
    <mergeCell ref="BX9:BY9"/>
    <mergeCell ref="CA9:CQ9"/>
    <mergeCell ref="AH11:AV11"/>
    <mergeCell ref="BN11:CB11"/>
    <mergeCell ref="AV16:AW16"/>
    <mergeCell ref="AX16:AY16"/>
    <mergeCell ref="AZ16:BA16"/>
    <mergeCell ref="BB16:BC16"/>
    <mergeCell ref="BD16:BE16"/>
    <mergeCell ref="BF16:BG16"/>
    <mergeCell ref="BH16:BI16"/>
    <mergeCell ref="BJ16:BK16"/>
    <mergeCell ref="BN16:BO22"/>
    <mergeCell ref="BP16:BY17"/>
    <mergeCell ref="C5:L7"/>
    <mergeCell ref="Q5:AC6"/>
    <mergeCell ref="AI5:AR7"/>
    <mergeCell ref="AW5:BI6"/>
    <mergeCell ref="BO5:BX7"/>
    <mergeCell ref="CC5:CO6"/>
    <mergeCell ref="Q7:Z8"/>
    <mergeCell ref="AB7:AC8"/>
    <mergeCell ref="AW7:BF8"/>
    <mergeCell ref="BH7:BI8"/>
    <mergeCell ref="CC7:CL8"/>
    <mergeCell ref="CN7:CO8"/>
    <mergeCell ref="B8:M8"/>
    <mergeCell ref="AH8:AS8"/>
    <mergeCell ref="BN8:BY8"/>
    <mergeCell ref="D9:E9"/>
    <mergeCell ref="F9:G9"/>
    <mergeCell ref="H9:I9"/>
    <mergeCell ref="J9:K9"/>
    <mergeCell ref="L9:M9"/>
    <mergeCell ref="O9:AE9"/>
    <mergeCell ref="AH9:AI9"/>
    <mergeCell ref="AJ9:AK9"/>
    <mergeCell ref="AL9:AM9"/>
    <mergeCell ref="Q13:AE13"/>
    <mergeCell ref="AH13:AK15"/>
    <mergeCell ref="AL13:AM15"/>
    <mergeCell ref="AN13:AO15"/>
    <mergeCell ref="AP13:AQ15"/>
    <mergeCell ref="AR13:AV15"/>
    <mergeCell ref="AW13:BK13"/>
    <mergeCell ref="BN13:BQ15"/>
    <mergeCell ref="BR13:BS15"/>
    <mergeCell ref="Q14:AE15"/>
    <mergeCell ref="AW14:BK15"/>
    <mergeCell ref="T16:U16"/>
    <mergeCell ref="V16:W16"/>
    <mergeCell ref="X16:Y16"/>
    <mergeCell ref="Z16:AA16"/>
    <mergeCell ref="AB16:AC16"/>
    <mergeCell ref="AD16:AE16"/>
    <mergeCell ref="AH16:AI22"/>
    <mergeCell ref="AJ16:AS17"/>
    <mergeCell ref="AT16:AU16"/>
    <mergeCell ref="AT17:AU18"/>
    <mergeCell ref="BZ16:CA16"/>
    <mergeCell ref="CB16:CC16"/>
    <mergeCell ref="CD16:CE16"/>
    <mergeCell ref="CF16:CG16"/>
    <mergeCell ref="CH16:CI16"/>
    <mergeCell ref="CJ16:CK16"/>
    <mergeCell ref="CL16:CM16"/>
    <mergeCell ref="CN16:CO16"/>
    <mergeCell ref="CP16:CQ16"/>
    <mergeCell ref="N17:O18"/>
    <mergeCell ref="P17:Q18"/>
    <mergeCell ref="R17:S18"/>
    <mergeCell ref="T17:U18"/>
    <mergeCell ref="V17:W18"/>
    <mergeCell ref="X17:Y18"/>
    <mergeCell ref="Z17:AA18"/>
    <mergeCell ref="AB17:AC18"/>
    <mergeCell ref="AD17:AE18"/>
    <mergeCell ref="BH17:BI18"/>
    <mergeCell ref="BJ17:BK18"/>
    <mergeCell ref="BZ17:CA18"/>
    <mergeCell ref="CB17:CC18"/>
    <mergeCell ref="CD17:CE18"/>
    <mergeCell ref="CF17:CG18"/>
    <mergeCell ref="CH17:CI18"/>
    <mergeCell ref="CJ17:CK18"/>
    <mergeCell ref="CL17:CM18"/>
    <mergeCell ref="CN17:CO18"/>
    <mergeCell ref="CP17:CQ18"/>
    <mergeCell ref="AF20:AG24"/>
    <mergeCell ref="BL20:BM24"/>
    <mergeCell ref="D21:M21"/>
    <mergeCell ref="N21:O21"/>
    <mergeCell ref="P21:Q21"/>
    <mergeCell ref="R21:S21"/>
    <mergeCell ref="T21:U21"/>
    <mergeCell ref="V21:W21"/>
    <mergeCell ref="X21:Y21"/>
    <mergeCell ref="Z21:AA21"/>
    <mergeCell ref="AB21:AC21"/>
    <mergeCell ref="AD21:AE21"/>
    <mergeCell ref="AJ21:AS21"/>
    <mergeCell ref="AT21:AU21"/>
    <mergeCell ref="AV21:AW21"/>
    <mergeCell ref="AX21:AY21"/>
    <mergeCell ref="AZ21:BA21"/>
    <mergeCell ref="BB21:BC21"/>
    <mergeCell ref="BD21:BE21"/>
    <mergeCell ref="BF21:BG21"/>
    <mergeCell ref="BH21:BI21"/>
    <mergeCell ref="BJ21:BK21"/>
    <mergeCell ref="BP21:BY21"/>
    <mergeCell ref="BZ21:CA21"/>
    <mergeCell ref="CB21:CC21"/>
    <mergeCell ref="CD21:CE21"/>
    <mergeCell ref="CF21:CG21"/>
    <mergeCell ref="CH21:CI21"/>
    <mergeCell ref="CJ21:CK21"/>
    <mergeCell ref="CL21:CM21"/>
    <mergeCell ref="CN21:CO21"/>
    <mergeCell ref="CP21:CQ21"/>
    <mergeCell ref="D22:M22"/>
    <mergeCell ref="N22:O22"/>
    <mergeCell ref="P22:Q22"/>
    <mergeCell ref="R22:S22"/>
    <mergeCell ref="T22:U22"/>
    <mergeCell ref="V22:W22"/>
    <mergeCell ref="X22:Y22"/>
    <mergeCell ref="Z22:AA22"/>
    <mergeCell ref="AB22:AC22"/>
    <mergeCell ref="AD22:AE22"/>
    <mergeCell ref="AJ22:AS22"/>
    <mergeCell ref="AT22:AU22"/>
    <mergeCell ref="AV22:AW22"/>
    <mergeCell ref="AX22:AY22"/>
    <mergeCell ref="AZ22:BA22"/>
    <mergeCell ref="BB22:BC22"/>
    <mergeCell ref="BD22:BE22"/>
    <mergeCell ref="BF22:BG22"/>
    <mergeCell ref="BH22:BI22"/>
    <mergeCell ref="BJ22:BK22"/>
    <mergeCell ref="BP22:BY22"/>
    <mergeCell ref="BZ22:CA22"/>
    <mergeCell ref="CB22:CC22"/>
    <mergeCell ref="CD22:CE22"/>
    <mergeCell ref="CF22:CG22"/>
    <mergeCell ref="CH22:CI22"/>
    <mergeCell ref="CJ22:CK22"/>
    <mergeCell ref="CL22:CM22"/>
    <mergeCell ref="CN22:CO22"/>
    <mergeCell ref="CP22:CQ22"/>
    <mergeCell ref="B23:L24"/>
    <mergeCell ref="M23:P24"/>
    <mergeCell ref="Q23:S24"/>
    <mergeCell ref="T23:U24"/>
    <mergeCell ref="V23:X24"/>
    <mergeCell ref="Y23:Z24"/>
    <mergeCell ref="AA23:AC24"/>
    <mergeCell ref="AD23:AE24"/>
    <mergeCell ref="AH23:AR24"/>
    <mergeCell ref="AS23:AV24"/>
    <mergeCell ref="AW23:AY24"/>
    <mergeCell ref="AZ23:BA24"/>
    <mergeCell ref="BB23:BD24"/>
    <mergeCell ref="BE23:BF24"/>
    <mergeCell ref="BG23:BI24"/>
    <mergeCell ref="BJ23:BK24"/>
    <mergeCell ref="BN23:BX24"/>
    <mergeCell ref="CK23:CL24"/>
    <mergeCell ref="CM23:CO24"/>
    <mergeCell ref="CP23:CQ24"/>
    <mergeCell ref="B25:AE25"/>
    <mergeCell ref="AH25:BK25"/>
    <mergeCell ref="BN25:CQ25"/>
    <mergeCell ref="B26:G29"/>
    <mergeCell ref="H26:I26"/>
    <mergeCell ref="J26:U26"/>
    <mergeCell ref="AH26:AM29"/>
    <mergeCell ref="AN26:AO26"/>
    <mergeCell ref="AP26:BA26"/>
    <mergeCell ref="BN26:BS29"/>
    <mergeCell ref="BT26:BU26"/>
    <mergeCell ref="BV26:CG26"/>
    <mergeCell ref="H27:AB29"/>
    <mergeCell ref="AN27:BH29"/>
    <mergeCell ref="BT27:CN29"/>
    <mergeCell ref="B30:G33"/>
    <mergeCell ref="H30:AB33"/>
    <mergeCell ref="AH30:AM33"/>
    <mergeCell ref="AN30:BH33"/>
    <mergeCell ref="BN30:BS33"/>
    <mergeCell ref="BT30:CN33"/>
    <mergeCell ref="AC33:AE33"/>
    <mergeCell ref="BI33:BK33"/>
    <mergeCell ref="CO33:CQ33"/>
    <mergeCell ref="AV36:AW37"/>
    <mergeCell ref="BN36:CC36"/>
    <mergeCell ref="AH38:AW39"/>
    <mergeCell ref="BE41:BK41"/>
    <mergeCell ref="CK41:CQ41"/>
    <mergeCell ref="BN42:CQ42"/>
    <mergeCell ref="R48:Z48"/>
    <mergeCell ref="J49:Q49"/>
    <mergeCell ref="R49:Z49"/>
    <mergeCell ref="J46:Q46"/>
    <mergeCell ref="R46:Z46"/>
    <mergeCell ref="J47:Q47"/>
    <mergeCell ref="R47:Z47"/>
    <mergeCell ref="J48:Q48"/>
    <mergeCell ref="J45:Q45"/>
    <mergeCell ref="R45:Z45"/>
    <mergeCell ref="A52:B56"/>
    <mergeCell ref="C52:O56"/>
    <mergeCell ref="P52:Z56"/>
    <mergeCell ref="AA52:AF56"/>
    <mergeCell ref="A57:O59"/>
    <mergeCell ref="Y57:AF57"/>
    <mergeCell ref="Y58:AF63"/>
    <mergeCell ref="AP59:CO63"/>
    <mergeCell ref="D61:F62"/>
    <mergeCell ref="G61:I62"/>
    <mergeCell ref="J61:K62"/>
    <mergeCell ref="L61:N62"/>
    <mergeCell ref="O61:P62"/>
    <mergeCell ref="Q61:S62"/>
    <mergeCell ref="T61:X62"/>
    <mergeCell ref="A64:P64"/>
    <mergeCell ref="Q64:T67"/>
    <mergeCell ref="U64:AB67"/>
    <mergeCell ref="AC64:AF67"/>
    <mergeCell ref="A65:D66"/>
    <mergeCell ref="E65:G66"/>
    <mergeCell ref="H65:I66"/>
    <mergeCell ref="J65:L66"/>
    <mergeCell ref="M65:P66"/>
    <mergeCell ref="A67:P67"/>
    <mergeCell ref="B68:K69"/>
    <mergeCell ref="M68:N68"/>
    <mergeCell ref="O68:P68"/>
    <mergeCell ref="Q68:R68"/>
    <mergeCell ref="S68:T68"/>
    <mergeCell ref="U68:V68"/>
    <mergeCell ref="W68:X68"/>
    <mergeCell ref="Y68:Z68"/>
    <mergeCell ref="AA68:AB68"/>
    <mergeCell ref="AC68:AD68"/>
    <mergeCell ref="AE68:AF68"/>
    <mergeCell ref="M69:N69"/>
    <mergeCell ref="O69:P69"/>
    <mergeCell ref="Q69:R69"/>
    <mergeCell ref="S69:T69"/>
    <mergeCell ref="U69:V69"/>
    <mergeCell ref="W69:X69"/>
    <mergeCell ref="Y69:Z69"/>
    <mergeCell ref="AA69:AB69"/>
    <mergeCell ref="AC69:AD69"/>
    <mergeCell ref="AE69:AF69"/>
    <mergeCell ref="A70:F71"/>
    <mergeCell ref="G70:L70"/>
    <mergeCell ref="M70:N70"/>
    <mergeCell ref="O70:P70"/>
    <mergeCell ref="Q70:R70"/>
    <mergeCell ref="S70:T70"/>
    <mergeCell ref="U70:V70"/>
    <mergeCell ref="W70:X70"/>
    <mergeCell ref="Y70:Z70"/>
    <mergeCell ref="AA70:AB70"/>
    <mergeCell ref="AC70:AD70"/>
    <mergeCell ref="AE70:AF70"/>
    <mergeCell ref="G71:L71"/>
    <mergeCell ref="M71:N71"/>
    <mergeCell ref="O71:P71"/>
    <mergeCell ref="Q71:R71"/>
    <mergeCell ref="S71:T71"/>
    <mergeCell ref="U71:V71"/>
    <mergeCell ref="W71:X71"/>
    <mergeCell ref="Y71:Z71"/>
    <mergeCell ref="AA71:AB71"/>
    <mergeCell ref="AC71:AD71"/>
    <mergeCell ref="AE71:AF71"/>
    <mergeCell ref="B84:AE84"/>
    <mergeCell ref="B85:AE85"/>
    <mergeCell ref="A72:B82"/>
    <mergeCell ref="C72:L75"/>
    <mergeCell ref="M72:N72"/>
    <mergeCell ref="O72:AF72"/>
    <mergeCell ref="C76:L79"/>
    <mergeCell ref="M76:AB79"/>
    <mergeCell ref="AC76:AF79"/>
    <mergeCell ref="C80:F82"/>
    <mergeCell ref="G80:H82"/>
    <mergeCell ref="I80:J82"/>
    <mergeCell ref="K80:L82"/>
    <mergeCell ref="M80:N82"/>
    <mergeCell ref="O80:P82"/>
    <mergeCell ref="Q80:R82"/>
    <mergeCell ref="S80:T82"/>
    <mergeCell ref="U80:V82"/>
    <mergeCell ref="W80:X82"/>
    <mergeCell ref="Y80:Z82"/>
    <mergeCell ref="AA80:AB82"/>
    <mergeCell ref="AC80:AD82"/>
    <mergeCell ref="AE80:AF82"/>
  </mergeCells>
  <phoneticPr fontId="3"/>
  <pageMargins left="0.7" right="0.7" top="0.75" bottom="0.75" header="0.3" footer="0.3"/>
  <pageSetup paperSize="9" scale="59" orientation="portrait" copies="0" r:id="rId1"/>
  <rowBreaks count="1" manualBreakCount="1">
    <brk id="48" max="16383" man="1"/>
  </rowBreaks>
  <drawing r:id="rId2"/>
  <extLst>
    <ext xmlns:x14="http://schemas.microsoft.com/office/spreadsheetml/2009/9/main" uri="{CCE6A557-97BC-4b89-ADB6-D9C93CAAB3DF}">
      <x14:dataValidations xmlns:xm="http://schemas.microsoft.com/office/excel/2006/main" count="1">
        <x14:dataValidation type="whole" allowBlank="1" showInputMessage="1" showErrorMessage="1">
          <x14:formula1>
            <xm:f>0</xm:f>
          </x14:formula1>
          <x14:formula2>
            <xm:f>9</xm:f>
          </x14:formula2>
          <xm:sqref>N17:AE22 JJ17:KA22 TF17:TW22 ADB17:ADS22 AMX17:ANO22 AWT17:AXK22 BGP17:BHG22 BQL17:BRC22 CAH17:CAY22 CKD17:CKU22 CTZ17:CUQ22 DDV17:DEM22 DNR17:DOI22 DXN17:DYE22 EHJ17:EIA22 ERF17:ERW22 FBB17:FBS22 FKX17:FLO22 FUT17:FVK22 GEP17:GFG22 GOL17:GPC22 GYH17:GYY22 HID17:HIU22 HRZ17:HSQ22 IBV17:ICM22 ILR17:IMI22 IVN17:IWE22 JFJ17:JGA22 JPF17:JPW22 JZB17:JZS22 KIX17:KJO22 KST17:KTK22 LCP17:LDG22 LML17:LNC22 LWH17:LWY22 MGD17:MGU22 MPZ17:MQQ22 MZV17:NAM22 NJR17:NKI22 NTN17:NUE22 ODJ17:OEA22 ONF17:ONW22 OXB17:OXS22 PGX17:PHO22 PQT17:PRK22 QAP17:QBG22 QKL17:QLC22 QUH17:QUY22 RED17:REU22 RNZ17:ROQ22 RXV17:RYM22 SHR17:SII22 SRN17:SSE22 TBJ17:TCA22 TLF17:TLW22 TVB17:TVS22 UEX17:UFO22 UOT17:UPK22 UYP17:UZG22 VIL17:VJC22 VSH17:VSY22 WCD17:WCU22 WLZ17:WMQ22 WVV17:WWM22 N65553:AE65558 JJ65553:KA65558 TF65553:TW65558 ADB65553:ADS65558 AMX65553:ANO65558 AWT65553:AXK65558 BGP65553:BHG65558 BQL65553:BRC65558 CAH65553:CAY65558 CKD65553:CKU65558 CTZ65553:CUQ65558 DDV65553:DEM65558 DNR65553:DOI65558 DXN65553:DYE65558 EHJ65553:EIA65558 ERF65553:ERW65558 FBB65553:FBS65558 FKX65553:FLO65558 FUT65553:FVK65558 GEP65553:GFG65558 GOL65553:GPC65558 GYH65553:GYY65558 HID65553:HIU65558 HRZ65553:HSQ65558 IBV65553:ICM65558 ILR65553:IMI65558 IVN65553:IWE65558 JFJ65553:JGA65558 JPF65553:JPW65558 JZB65553:JZS65558 KIX65553:KJO65558 KST65553:KTK65558 LCP65553:LDG65558 LML65553:LNC65558 LWH65553:LWY65558 MGD65553:MGU65558 MPZ65553:MQQ65558 MZV65553:NAM65558 NJR65553:NKI65558 NTN65553:NUE65558 ODJ65553:OEA65558 ONF65553:ONW65558 OXB65553:OXS65558 PGX65553:PHO65558 PQT65553:PRK65558 QAP65553:QBG65558 QKL65553:QLC65558 QUH65553:QUY65558 RED65553:REU65558 RNZ65553:ROQ65558 RXV65553:RYM65558 SHR65553:SII65558 SRN65553:SSE65558 TBJ65553:TCA65558 TLF65553:TLW65558 TVB65553:TVS65558 UEX65553:UFO65558 UOT65553:UPK65558 UYP65553:UZG65558 VIL65553:VJC65558 VSH65553:VSY65558 WCD65553:WCU65558 WLZ65553:WMQ65558 WVV65553:WWM65558 N131089:AE131094 JJ131089:KA131094 TF131089:TW131094 ADB131089:ADS131094 AMX131089:ANO131094 AWT131089:AXK131094 BGP131089:BHG131094 BQL131089:BRC131094 CAH131089:CAY131094 CKD131089:CKU131094 CTZ131089:CUQ131094 DDV131089:DEM131094 DNR131089:DOI131094 DXN131089:DYE131094 EHJ131089:EIA131094 ERF131089:ERW131094 FBB131089:FBS131094 FKX131089:FLO131094 FUT131089:FVK131094 GEP131089:GFG131094 GOL131089:GPC131094 GYH131089:GYY131094 HID131089:HIU131094 HRZ131089:HSQ131094 IBV131089:ICM131094 ILR131089:IMI131094 IVN131089:IWE131094 JFJ131089:JGA131094 JPF131089:JPW131094 JZB131089:JZS131094 KIX131089:KJO131094 KST131089:KTK131094 LCP131089:LDG131094 LML131089:LNC131094 LWH131089:LWY131094 MGD131089:MGU131094 MPZ131089:MQQ131094 MZV131089:NAM131094 NJR131089:NKI131094 NTN131089:NUE131094 ODJ131089:OEA131094 ONF131089:ONW131094 OXB131089:OXS131094 PGX131089:PHO131094 PQT131089:PRK131094 QAP131089:QBG131094 QKL131089:QLC131094 QUH131089:QUY131094 RED131089:REU131094 RNZ131089:ROQ131094 RXV131089:RYM131094 SHR131089:SII131094 SRN131089:SSE131094 TBJ131089:TCA131094 TLF131089:TLW131094 TVB131089:TVS131094 UEX131089:UFO131094 UOT131089:UPK131094 UYP131089:UZG131094 VIL131089:VJC131094 VSH131089:VSY131094 WCD131089:WCU131094 WLZ131089:WMQ131094 WVV131089:WWM131094 N196625:AE196630 JJ196625:KA196630 TF196625:TW196630 ADB196625:ADS196630 AMX196625:ANO196630 AWT196625:AXK196630 BGP196625:BHG196630 BQL196625:BRC196630 CAH196625:CAY196630 CKD196625:CKU196630 CTZ196625:CUQ196630 DDV196625:DEM196630 DNR196625:DOI196630 DXN196625:DYE196630 EHJ196625:EIA196630 ERF196625:ERW196630 FBB196625:FBS196630 FKX196625:FLO196630 FUT196625:FVK196630 GEP196625:GFG196630 GOL196625:GPC196630 GYH196625:GYY196630 HID196625:HIU196630 HRZ196625:HSQ196630 IBV196625:ICM196630 ILR196625:IMI196630 IVN196625:IWE196630 JFJ196625:JGA196630 JPF196625:JPW196630 JZB196625:JZS196630 KIX196625:KJO196630 KST196625:KTK196630 LCP196625:LDG196630 LML196625:LNC196630 LWH196625:LWY196630 MGD196625:MGU196630 MPZ196625:MQQ196630 MZV196625:NAM196630 NJR196625:NKI196630 NTN196625:NUE196630 ODJ196625:OEA196630 ONF196625:ONW196630 OXB196625:OXS196630 PGX196625:PHO196630 PQT196625:PRK196630 QAP196625:QBG196630 QKL196625:QLC196630 QUH196625:QUY196630 RED196625:REU196630 RNZ196625:ROQ196630 RXV196625:RYM196630 SHR196625:SII196630 SRN196625:SSE196630 TBJ196625:TCA196630 TLF196625:TLW196630 TVB196625:TVS196630 UEX196625:UFO196630 UOT196625:UPK196630 UYP196625:UZG196630 VIL196625:VJC196630 VSH196625:VSY196630 WCD196625:WCU196630 WLZ196625:WMQ196630 WVV196625:WWM196630 N262161:AE262166 JJ262161:KA262166 TF262161:TW262166 ADB262161:ADS262166 AMX262161:ANO262166 AWT262161:AXK262166 BGP262161:BHG262166 BQL262161:BRC262166 CAH262161:CAY262166 CKD262161:CKU262166 CTZ262161:CUQ262166 DDV262161:DEM262166 DNR262161:DOI262166 DXN262161:DYE262166 EHJ262161:EIA262166 ERF262161:ERW262166 FBB262161:FBS262166 FKX262161:FLO262166 FUT262161:FVK262166 GEP262161:GFG262166 GOL262161:GPC262166 GYH262161:GYY262166 HID262161:HIU262166 HRZ262161:HSQ262166 IBV262161:ICM262166 ILR262161:IMI262166 IVN262161:IWE262166 JFJ262161:JGA262166 JPF262161:JPW262166 JZB262161:JZS262166 KIX262161:KJO262166 KST262161:KTK262166 LCP262161:LDG262166 LML262161:LNC262166 LWH262161:LWY262166 MGD262161:MGU262166 MPZ262161:MQQ262166 MZV262161:NAM262166 NJR262161:NKI262166 NTN262161:NUE262166 ODJ262161:OEA262166 ONF262161:ONW262166 OXB262161:OXS262166 PGX262161:PHO262166 PQT262161:PRK262166 QAP262161:QBG262166 QKL262161:QLC262166 QUH262161:QUY262166 RED262161:REU262166 RNZ262161:ROQ262166 RXV262161:RYM262166 SHR262161:SII262166 SRN262161:SSE262166 TBJ262161:TCA262166 TLF262161:TLW262166 TVB262161:TVS262166 UEX262161:UFO262166 UOT262161:UPK262166 UYP262161:UZG262166 VIL262161:VJC262166 VSH262161:VSY262166 WCD262161:WCU262166 WLZ262161:WMQ262166 WVV262161:WWM262166 N327697:AE327702 JJ327697:KA327702 TF327697:TW327702 ADB327697:ADS327702 AMX327697:ANO327702 AWT327697:AXK327702 BGP327697:BHG327702 BQL327697:BRC327702 CAH327697:CAY327702 CKD327697:CKU327702 CTZ327697:CUQ327702 DDV327697:DEM327702 DNR327697:DOI327702 DXN327697:DYE327702 EHJ327697:EIA327702 ERF327697:ERW327702 FBB327697:FBS327702 FKX327697:FLO327702 FUT327697:FVK327702 GEP327697:GFG327702 GOL327697:GPC327702 GYH327697:GYY327702 HID327697:HIU327702 HRZ327697:HSQ327702 IBV327697:ICM327702 ILR327697:IMI327702 IVN327697:IWE327702 JFJ327697:JGA327702 JPF327697:JPW327702 JZB327697:JZS327702 KIX327697:KJO327702 KST327697:KTK327702 LCP327697:LDG327702 LML327697:LNC327702 LWH327697:LWY327702 MGD327697:MGU327702 MPZ327697:MQQ327702 MZV327697:NAM327702 NJR327697:NKI327702 NTN327697:NUE327702 ODJ327697:OEA327702 ONF327697:ONW327702 OXB327697:OXS327702 PGX327697:PHO327702 PQT327697:PRK327702 QAP327697:QBG327702 QKL327697:QLC327702 QUH327697:QUY327702 RED327697:REU327702 RNZ327697:ROQ327702 RXV327697:RYM327702 SHR327697:SII327702 SRN327697:SSE327702 TBJ327697:TCA327702 TLF327697:TLW327702 TVB327697:TVS327702 UEX327697:UFO327702 UOT327697:UPK327702 UYP327697:UZG327702 VIL327697:VJC327702 VSH327697:VSY327702 WCD327697:WCU327702 WLZ327697:WMQ327702 WVV327697:WWM327702 N393233:AE393238 JJ393233:KA393238 TF393233:TW393238 ADB393233:ADS393238 AMX393233:ANO393238 AWT393233:AXK393238 BGP393233:BHG393238 BQL393233:BRC393238 CAH393233:CAY393238 CKD393233:CKU393238 CTZ393233:CUQ393238 DDV393233:DEM393238 DNR393233:DOI393238 DXN393233:DYE393238 EHJ393233:EIA393238 ERF393233:ERW393238 FBB393233:FBS393238 FKX393233:FLO393238 FUT393233:FVK393238 GEP393233:GFG393238 GOL393233:GPC393238 GYH393233:GYY393238 HID393233:HIU393238 HRZ393233:HSQ393238 IBV393233:ICM393238 ILR393233:IMI393238 IVN393233:IWE393238 JFJ393233:JGA393238 JPF393233:JPW393238 JZB393233:JZS393238 KIX393233:KJO393238 KST393233:KTK393238 LCP393233:LDG393238 LML393233:LNC393238 LWH393233:LWY393238 MGD393233:MGU393238 MPZ393233:MQQ393238 MZV393233:NAM393238 NJR393233:NKI393238 NTN393233:NUE393238 ODJ393233:OEA393238 ONF393233:ONW393238 OXB393233:OXS393238 PGX393233:PHO393238 PQT393233:PRK393238 QAP393233:QBG393238 QKL393233:QLC393238 QUH393233:QUY393238 RED393233:REU393238 RNZ393233:ROQ393238 RXV393233:RYM393238 SHR393233:SII393238 SRN393233:SSE393238 TBJ393233:TCA393238 TLF393233:TLW393238 TVB393233:TVS393238 UEX393233:UFO393238 UOT393233:UPK393238 UYP393233:UZG393238 VIL393233:VJC393238 VSH393233:VSY393238 WCD393233:WCU393238 WLZ393233:WMQ393238 WVV393233:WWM393238 N458769:AE458774 JJ458769:KA458774 TF458769:TW458774 ADB458769:ADS458774 AMX458769:ANO458774 AWT458769:AXK458774 BGP458769:BHG458774 BQL458769:BRC458774 CAH458769:CAY458774 CKD458769:CKU458774 CTZ458769:CUQ458774 DDV458769:DEM458774 DNR458769:DOI458774 DXN458769:DYE458774 EHJ458769:EIA458774 ERF458769:ERW458774 FBB458769:FBS458774 FKX458769:FLO458774 FUT458769:FVK458774 GEP458769:GFG458774 GOL458769:GPC458774 GYH458769:GYY458774 HID458769:HIU458774 HRZ458769:HSQ458774 IBV458769:ICM458774 ILR458769:IMI458774 IVN458769:IWE458774 JFJ458769:JGA458774 JPF458769:JPW458774 JZB458769:JZS458774 KIX458769:KJO458774 KST458769:KTK458774 LCP458769:LDG458774 LML458769:LNC458774 LWH458769:LWY458774 MGD458769:MGU458774 MPZ458769:MQQ458774 MZV458769:NAM458774 NJR458769:NKI458774 NTN458769:NUE458774 ODJ458769:OEA458774 ONF458769:ONW458774 OXB458769:OXS458774 PGX458769:PHO458774 PQT458769:PRK458774 QAP458769:QBG458774 QKL458769:QLC458774 QUH458769:QUY458774 RED458769:REU458774 RNZ458769:ROQ458774 RXV458769:RYM458774 SHR458769:SII458774 SRN458769:SSE458774 TBJ458769:TCA458774 TLF458769:TLW458774 TVB458769:TVS458774 UEX458769:UFO458774 UOT458769:UPK458774 UYP458769:UZG458774 VIL458769:VJC458774 VSH458769:VSY458774 WCD458769:WCU458774 WLZ458769:WMQ458774 WVV458769:WWM458774 N524305:AE524310 JJ524305:KA524310 TF524305:TW524310 ADB524305:ADS524310 AMX524305:ANO524310 AWT524305:AXK524310 BGP524305:BHG524310 BQL524305:BRC524310 CAH524305:CAY524310 CKD524305:CKU524310 CTZ524305:CUQ524310 DDV524305:DEM524310 DNR524305:DOI524310 DXN524305:DYE524310 EHJ524305:EIA524310 ERF524305:ERW524310 FBB524305:FBS524310 FKX524305:FLO524310 FUT524305:FVK524310 GEP524305:GFG524310 GOL524305:GPC524310 GYH524305:GYY524310 HID524305:HIU524310 HRZ524305:HSQ524310 IBV524305:ICM524310 ILR524305:IMI524310 IVN524305:IWE524310 JFJ524305:JGA524310 JPF524305:JPW524310 JZB524305:JZS524310 KIX524305:KJO524310 KST524305:KTK524310 LCP524305:LDG524310 LML524305:LNC524310 LWH524305:LWY524310 MGD524305:MGU524310 MPZ524305:MQQ524310 MZV524305:NAM524310 NJR524305:NKI524310 NTN524305:NUE524310 ODJ524305:OEA524310 ONF524305:ONW524310 OXB524305:OXS524310 PGX524305:PHO524310 PQT524305:PRK524310 QAP524305:QBG524310 QKL524305:QLC524310 QUH524305:QUY524310 RED524305:REU524310 RNZ524305:ROQ524310 RXV524305:RYM524310 SHR524305:SII524310 SRN524305:SSE524310 TBJ524305:TCA524310 TLF524305:TLW524310 TVB524305:TVS524310 UEX524305:UFO524310 UOT524305:UPK524310 UYP524305:UZG524310 VIL524305:VJC524310 VSH524305:VSY524310 WCD524305:WCU524310 WLZ524305:WMQ524310 WVV524305:WWM524310 N589841:AE589846 JJ589841:KA589846 TF589841:TW589846 ADB589841:ADS589846 AMX589841:ANO589846 AWT589841:AXK589846 BGP589841:BHG589846 BQL589841:BRC589846 CAH589841:CAY589846 CKD589841:CKU589846 CTZ589841:CUQ589846 DDV589841:DEM589846 DNR589841:DOI589846 DXN589841:DYE589846 EHJ589841:EIA589846 ERF589841:ERW589846 FBB589841:FBS589846 FKX589841:FLO589846 FUT589841:FVK589846 GEP589841:GFG589846 GOL589841:GPC589846 GYH589841:GYY589846 HID589841:HIU589846 HRZ589841:HSQ589846 IBV589841:ICM589846 ILR589841:IMI589846 IVN589841:IWE589846 JFJ589841:JGA589846 JPF589841:JPW589846 JZB589841:JZS589846 KIX589841:KJO589846 KST589841:KTK589846 LCP589841:LDG589846 LML589841:LNC589846 LWH589841:LWY589846 MGD589841:MGU589846 MPZ589841:MQQ589846 MZV589841:NAM589846 NJR589841:NKI589846 NTN589841:NUE589846 ODJ589841:OEA589846 ONF589841:ONW589846 OXB589841:OXS589846 PGX589841:PHO589846 PQT589841:PRK589846 QAP589841:QBG589846 QKL589841:QLC589846 QUH589841:QUY589846 RED589841:REU589846 RNZ589841:ROQ589846 RXV589841:RYM589846 SHR589841:SII589846 SRN589841:SSE589846 TBJ589841:TCA589846 TLF589841:TLW589846 TVB589841:TVS589846 UEX589841:UFO589846 UOT589841:UPK589846 UYP589841:UZG589846 VIL589841:VJC589846 VSH589841:VSY589846 WCD589841:WCU589846 WLZ589841:WMQ589846 WVV589841:WWM589846 N655377:AE655382 JJ655377:KA655382 TF655377:TW655382 ADB655377:ADS655382 AMX655377:ANO655382 AWT655377:AXK655382 BGP655377:BHG655382 BQL655377:BRC655382 CAH655377:CAY655382 CKD655377:CKU655382 CTZ655377:CUQ655382 DDV655377:DEM655382 DNR655377:DOI655382 DXN655377:DYE655382 EHJ655377:EIA655382 ERF655377:ERW655382 FBB655377:FBS655382 FKX655377:FLO655382 FUT655377:FVK655382 GEP655377:GFG655382 GOL655377:GPC655382 GYH655377:GYY655382 HID655377:HIU655382 HRZ655377:HSQ655382 IBV655377:ICM655382 ILR655377:IMI655382 IVN655377:IWE655382 JFJ655377:JGA655382 JPF655377:JPW655382 JZB655377:JZS655382 KIX655377:KJO655382 KST655377:KTK655382 LCP655377:LDG655382 LML655377:LNC655382 LWH655377:LWY655382 MGD655377:MGU655382 MPZ655377:MQQ655382 MZV655377:NAM655382 NJR655377:NKI655382 NTN655377:NUE655382 ODJ655377:OEA655382 ONF655377:ONW655382 OXB655377:OXS655382 PGX655377:PHO655382 PQT655377:PRK655382 QAP655377:QBG655382 QKL655377:QLC655382 QUH655377:QUY655382 RED655377:REU655382 RNZ655377:ROQ655382 RXV655377:RYM655382 SHR655377:SII655382 SRN655377:SSE655382 TBJ655377:TCA655382 TLF655377:TLW655382 TVB655377:TVS655382 UEX655377:UFO655382 UOT655377:UPK655382 UYP655377:UZG655382 VIL655377:VJC655382 VSH655377:VSY655382 WCD655377:WCU655382 WLZ655377:WMQ655382 WVV655377:WWM655382 N720913:AE720918 JJ720913:KA720918 TF720913:TW720918 ADB720913:ADS720918 AMX720913:ANO720918 AWT720913:AXK720918 BGP720913:BHG720918 BQL720913:BRC720918 CAH720913:CAY720918 CKD720913:CKU720918 CTZ720913:CUQ720918 DDV720913:DEM720918 DNR720913:DOI720918 DXN720913:DYE720918 EHJ720913:EIA720918 ERF720913:ERW720918 FBB720913:FBS720918 FKX720913:FLO720918 FUT720913:FVK720918 GEP720913:GFG720918 GOL720913:GPC720918 GYH720913:GYY720918 HID720913:HIU720918 HRZ720913:HSQ720918 IBV720913:ICM720918 ILR720913:IMI720918 IVN720913:IWE720918 JFJ720913:JGA720918 JPF720913:JPW720918 JZB720913:JZS720918 KIX720913:KJO720918 KST720913:KTK720918 LCP720913:LDG720918 LML720913:LNC720918 LWH720913:LWY720918 MGD720913:MGU720918 MPZ720913:MQQ720918 MZV720913:NAM720918 NJR720913:NKI720918 NTN720913:NUE720918 ODJ720913:OEA720918 ONF720913:ONW720918 OXB720913:OXS720918 PGX720913:PHO720918 PQT720913:PRK720918 QAP720913:QBG720918 QKL720913:QLC720918 QUH720913:QUY720918 RED720913:REU720918 RNZ720913:ROQ720918 RXV720913:RYM720918 SHR720913:SII720918 SRN720913:SSE720918 TBJ720913:TCA720918 TLF720913:TLW720918 TVB720913:TVS720918 UEX720913:UFO720918 UOT720913:UPK720918 UYP720913:UZG720918 VIL720913:VJC720918 VSH720913:VSY720918 WCD720913:WCU720918 WLZ720913:WMQ720918 WVV720913:WWM720918 N786449:AE786454 JJ786449:KA786454 TF786449:TW786454 ADB786449:ADS786454 AMX786449:ANO786454 AWT786449:AXK786454 BGP786449:BHG786454 BQL786449:BRC786454 CAH786449:CAY786454 CKD786449:CKU786454 CTZ786449:CUQ786454 DDV786449:DEM786454 DNR786449:DOI786454 DXN786449:DYE786454 EHJ786449:EIA786454 ERF786449:ERW786454 FBB786449:FBS786454 FKX786449:FLO786454 FUT786449:FVK786454 GEP786449:GFG786454 GOL786449:GPC786454 GYH786449:GYY786454 HID786449:HIU786454 HRZ786449:HSQ786454 IBV786449:ICM786454 ILR786449:IMI786454 IVN786449:IWE786454 JFJ786449:JGA786454 JPF786449:JPW786454 JZB786449:JZS786454 KIX786449:KJO786454 KST786449:KTK786454 LCP786449:LDG786454 LML786449:LNC786454 LWH786449:LWY786454 MGD786449:MGU786454 MPZ786449:MQQ786454 MZV786449:NAM786454 NJR786449:NKI786454 NTN786449:NUE786454 ODJ786449:OEA786454 ONF786449:ONW786454 OXB786449:OXS786454 PGX786449:PHO786454 PQT786449:PRK786454 QAP786449:QBG786454 QKL786449:QLC786454 QUH786449:QUY786454 RED786449:REU786454 RNZ786449:ROQ786454 RXV786449:RYM786454 SHR786449:SII786454 SRN786449:SSE786454 TBJ786449:TCA786454 TLF786449:TLW786454 TVB786449:TVS786454 UEX786449:UFO786454 UOT786449:UPK786454 UYP786449:UZG786454 VIL786449:VJC786454 VSH786449:VSY786454 WCD786449:WCU786454 WLZ786449:WMQ786454 WVV786449:WWM786454 N851985:AE851990 JJ851985:KA851990 TF851985:TW851990 ADB851985:ADS851990 AMX851985:ANO851990 AWT851985:AXK851990 BGP851985:BHG851990 BQL851985:BRC851990 CAH851985:CAY851990 CKD851985:CKU851990 CTZ851985:CUQ851990 DDV851985:DEM851990 DNR851985:DOI851990 DXN851985:DYE851990 EHJ851985:EIA851990 ERF851985:ERW851990 FBB851985:FBS851990 FKX851985:FLO851990 FUT851985:FVK851990 GEP851985:GFG851990 GOL851985:GPC851990 GYH851985:GYY851990 HID851985:HIU851990 HRZ851985:HSQ851990 IBV851985:ICM851990 ILR851985:IMI851990 IVN851985:IWE851990 JFJ851985:JGA851990 JPF851985:JPW851990 JZB851985:JZS851990 KIX851985:KJO851990 KST851985:KTK851990 LCP851985:LDG851990 LML851985:LNC851990 LWH851985:LWY851990 MGD851985:MGU851990 MPZ851985:MQQ851990 MZV851985:NAM851990 NJR851985:NKI851990 NTN851985:NUE851990 ODJ851985:OEA851990 ONF851985:ONW851990 OXB851985:OXS851990 PGX851985:PHO851990 PQT851985:PRK851990 QAP851985:QBG851990 QKL851985:QLC851990 QUH851985:QUY851990 RED851985:REU851990 RNZ851985:ROQ851990 RXV851985:RYM851990 SHR851985:SII851990 SRN851985:SSE851990 TBJ851985:TCA851990 TLF851985:TLW851990 TVB851985:TVS851990 UEX851985:UFO851990 UOT851985:UPK851990 UYP851985:UZG851990 VIL851985:VJC851990 VSH851985:VSY851990 WCD851985:WCU851990 WLZ851985:WMQ851990 WVV851985:WWM851990 N917521:AE917526 JJ917521:KA917526 TF917521:TW917526 ADB917521:ADS917526 AMX917521:ANO917526 AWT917521:AXK917526 BGP917521:BHG917526 BQL917521:BRC917526 CAH917521:CAY917526 CKD917521:CKU917526 CTZ917521:CUQ917526 DDV917521:DEM917526 DNR917521:DOI917526 DXN917521:DYE917526 EHJ917521:EIA917526 ERF917521:ERW917526 FBB917521:FBS917526 FKX917521:FLO917526 FUT917521:FVK917526 GEP917521:GFG917526 GOL917521:GPC917526 GYH917521:GYY917526 HID917521:HIU917526 HRZ917521:HSQ917526 IBV917521:ICM917526 ILR917521:IMI917526 IVN917521:IWE917526 JFJ917521:JGA917526 JPF917521:JPW917526 JZB917521:JZS917526 KIX917521:KJO917526 KST917521:KTK917526 LCP917521:LDG917526 LML917521:LNC917526 LWH917521:LWY917526 MGD917521:MGU917526 MPZ917521:MQQ917526 MZV917521:NAM917526 NJR917521:NKI917526 NTN917521:NUE917526 ODJ917521:OEA917526 ONF917521:ONW917526 OXB917521:OXS917526 PGX917521:PHO917526 PQT917521:PRK917526 QAP917521:QBG917526 QKL917521:QLC917526 QUH917521:QUY917526 RED917521:REU917526 RNZ917521:ROQ917526 RXV917521:RYM917526 SHR917521:SII917526 SRN917521:SSE917526 TBJ917521:TCA917526 TLF917521:TLW917526 TVB917521:TVS917526 UEX917521:UFO917526 UOT917521:UPK917526 UYP917521:UZG917526 VIL917521:VJC917526 VSH917521:VSY917526 WCD917521:WCU917526 WLZ917521:WMQ917526 WVV917521:WWM917526 N983057:AE983062 JJ983057:KA983062 TF983057:TW983062 ADB983057:ADS983062 AMX983057:ANO983062 AWT983057:AXK983062 BGP983057:BHG983062 BQL983057:BRC983062 CAH983057:CAY983062 CKD983057:CKU983062 CTZ983057:CUQ983062 DDV983057:DEM983062 DNR983057:DOI983062 DXN983057:DYE983062 EHJ983057:EIA983062 ERF983057:ERW983062 FBB983057:FBS983062 FKX983057:FLO983062 FUT983057:FVK983062 GEP983057:GFG983062 GOL983057:GPC983062 GYH983057:GYY983062 HID983057:HIU983062 HRZ983057:HSQ983062 IBV983057:ICM983062 ILR983057:IMI983062 IVN983057:IWE983062 JFJ983057:JGA983062 JPF983057:JPW983062 JZB983057:JZS983062 KIX983057:KJO983062 KST983057:KTK983062 LCP983057:LDG983062 LML983057:LNC983062 LWH983057:LWY983062 MGD983057:MGU983062 MPZ983057:MQQ983062 MZV983057:NAM983062 NJR983057:NKI983062 NTN983057:NUE983062 ODJ983057:OEA983062 ONF983057:ONW983062 OXB983057:OXS983062 PGX983057:PHO983062 PQT983057:PRK983062 QAP983057:QBG983062 QKL983057:QLC983062 QUH983057:QUY983062 RED983057:REU983062 RNZ983057:ROQ983062 RXV983057:RYM983062 SHR983057:SII983062 SRN983057:SSE983062 TBJ983057:TCA983062 TLF983057:TLW983062 TVB983057:TVS983062 UEX983057:UFO983062 UOT983057:UPK983062 UYP983057:UZG983062 VIL983057:VJC983062 VSH983057:VSY983062 WCD983057:WCU983062 WLZ983057:WMQ983062 WVV983057:WWM983062 O69:AF71 JK69:KB71 TG69:TX71 ADC69:ADT71 AMY69:ANP71 AWU69:AXL71 BGQ69:BHH71 BQM69:BRD71 CAI69:CAZ71 CKE69:CKV71 CUA69:CUR71 DDW69:DEN71 DNS69:DOJ71 DXO69:DYF71 EHK69:EIB71 ERG69:ERX71 FBC69:FBT71 FKY69:FLP71 FUU69:FVL71 GEQ69:GFH71 GOM69:GPD71 GYI69:GYZ71 HIE69:HIV71 HSA69:HSR71 IBW69:ICN71 ILS69:IMJ71 IVO69:IWF71 JFK69:JGB71 JPG69:JPX71 JZC69:JZT71 KIY69:KJP71 KSU69:KTL71 LCQ69:LDH71 LMM69:LND71 LWI69:LWZ71 MGE69:MGV71 MQA69:MQR71 MZW69:NAN71 NJS69:NKJ71 NTO69:NUF71 ODK69:OEB71 ONG69:ONX71 OXC69:OXT71 PGY69:PHP71 PQU69:PRL71 QAQ69:QBH71 QKM69:QLD71 QUI69:QUZ71 REE69:REV71 ROA69:ROR71 RXW69:RYN71 SHS69:SIJ71 SRO69:SSF71 TBK69:TCB71 TLG69:TLX71 TVC69:TVT71 UEY69:UFP71 UOU69:UPL71 UYQ69:UZH71 VIM69:VJD71 VSI69:VSZ71 WCE69:WCV71 WMA69:WMR71 WVW69:WWN71 P65605:AG65607 JL65605:KC65607 TH65605:TY65607 ADD65605:ADU65607 AMZ65605:ANQ65607 AWV65605:AXM65607 BGR65605:BHI65607 BQN65605:BRE65607 CAJ65605:CBA65607 CKF65605:CKW65607 CUB65605:CUS65607 DDX65605:DEO65607 DNT65605:DOK65607 DXP65605:DYG65607 EHL65605:EIC65607 ERH65605:ERY65607 FBD65605:FBU65607 FKZ65605:FLQ65607 FUV65605:FVM65607 GER65605:GFI65607 GON65605:GPE65607 GYJ65605:GZA65607 HIF65605:HIW65607 HSB65605:HSS65607 IBX65605:ICO65607 ILT65605:IMK65607 IVP65605:IWG65607 JFL65605:JGC65607 JPH65605:JPY65607 JZD65605:JZU65607 KIZ65605:KJQ65607 KSV65605:KTM65607 LCR65605:LDI65607 LMN65605:LNE65607 LWJ65605:LXA65607 MGF65605:MGW65607 MQB65605:MQS65607 MZX65605:NAO65607 NJT65605:NKK65607 NTP65605:NUG65607 ODL65605:OEC65607 ONH65605:ONY65607 OXD65605:OXU65607 PGZ65605:PHQ65607 PQV65605:PRM65607 QAR65605:QBI65607 QKN65605:QLE65607 QUJ65605:QVA65607 REF65605:REW65607 ROB65605:ROS65607 RXX65605:RYO65607 SHT65605:SIK65607 SRP65605:SSG65607 TBL65605:TCC65607 TLH65605:TLY65607 TVD65605:TVU65607 UEZ65605:UFQ65607 UOV65605:UPM65607 UYR65605:UZI65607 VIN65605:VJE65607 VSJ65605:VTA65607 WCF65605:WCW65607 WMB65605:WMS65607 WVX65605:WWO65607 P131141:AG131143 JL131141:KC131143 TH131141:TY131143 ADD131141:ADU131143 AMZ131141:ANQ131143 AWV131141:AXM131143 BGR131141:BHI131143 BQN131141:BRE131143 CAJ131141:CBA131143 CKF131141:CKW131143 CUB131141:CUS131143 DDX131141:DEO131143 DNT131141:DOK131143 DXP131141:DYG131143 EHL131141:EIC131143 ERH131141:ERY131143 FBD131141:FBU131143 FKZ131141:FLQ131143 FUV131141:FVM131143 GER131141:GFI131143 GON131141:GPE131143 GYJ131141:GZA131143 HIF131141:HIW131143 HSB131141:HSS131143 IBX131141:ICO131143 ILT131141:IMK131143 IVP131141:IWG131143 JFL131141:JGC131143 JPH131141:JPY131143 JZD131141:JZU131143 KIZ131141:KJQ131143 KSV131141:KTM131143 LCR131141:LDI131143 LMN131141:LNE131143 LWJ131141:LXA131143 MGF131141:MGW131143 MQB131141:MQS131143 MZX131141:NAO131143 NJT131141:NKK131143 NTP131141:NUG131143 ODL131141:OEC131143 ONH131141:ONY131143 OXD131141:OXU131143 PGZ131141:PHQ131143 PQV131141:PRM131143 QAR131141:QBI131143 QKN131141:QLE131143 QUJ131141:QVA131143 REF131141:REW131143 ROB131141:ROS131143 RXX131141:RYO131143 SHT131141:SIK131143 SRP131141:SSG131143 TBL131141:TCC131143 TLH131141:TLY131143 TVD131141:TVU131143 UEZ131141:UFQ131143 UOV131141:UPM131143 UYR131141:UZI131143 VIN131141:VJE131143 VSJ131141:VTA131143 WCF131141:WCW131143 WMB131141:WMS131143 WVX131141:WWO131143 P196677:AG196679 JL196677:KC196679 TH196677:TY196679 ADD196677:ADU196679 AMZ196677:ANQ196679 AWV196677:AXM196679 BGR196677:BHI196679 BQN196677:BRE196679 CAJ196677:CBA196679 CKF196677:CKW196679 CUB196677:CUS196679 DDX196677:DEO196679 DNT196677:DOK196679 DXP196677:DYG196679 EHL196677:EIC196679 ERH196677:ERY196679 FBD196677:FBU196679 FKZ196677:FLQ196679 FUV196677:FVM196679 GER196677:GFI196679 GON196677:GPE196679 GYJ196677:GZA196679 HIF196677:HIW196679 HSB196677:HSS196679 IBX196677:ICO196679 ILT196677:IMK196679 IVP196677:IWG196679 JFL196677:JGC196679 JPH196677:JPY196679 JZD196677:JZU196679 KIZ196677:KJQ196679 KSV196677:KTM196679 LCR196677:LDI196679 LMN196677:LNE196679 LWJ196677:LXA196679 MGF196677:MGW196679 MQB196677:MQS196679 MZX196677:NAO196679 NJT196677:NKK196679 NTP196677:NUG196679 ODL196677:OEC196679 ONH196677:ONY196679 OXD196677:OXU196679 PGZ196677:PHQ196679 PQV196677:PRM196679 QAR196677:QBI196679 QKN196677:QLE196679 QUJ196677:QVA196679 REF196677:REW196679 ROB196677:ROS196679 RXX196677:RYO196679 SHT196677:SIK196679 SRP196677:SSG196679 TBL196677:TCC196679 TLH196677:TLY196679 TVD196677:TVU196679 UEZ196677:UFQ196679 UOV196677:UPM196679 UYR196677:UZI196679 VIN196677:VJE196679 VSJ196677:VTA196679 WCF196677:WCW196679 WMB196677:WMS196679 WVX196677:WWO196679 P262213:AG262215 JL262213:KC262215 TH262213:TY262215 ADD262213:ADU262215 AMZ262213:ANQ262215 AWV262213:AXM262215 BGR262213:BHI262215 BQN262213:BRE262215 CAJ262213:CBA262215 CKF262213:CKW262215 CUB262213:CUS262215 DDX262213:DEO262215 DNT262213:DOK262215 DXP262213:DYG262215 EHL262213:EIC262215 ERH262213:ERY262215 FBD262213:FBU262215 FKZ262213:FLQ262215 FUV262213:FVM262215 GER262213:GFI262215 GON262213:GPE262215 GYJ262213:GZA262215 HIF262213:HIW262215 HSB262213:HSS262215 IBX262213:ICO262215 ILT262213:IMK262215 IVP262213:IWG262215 JFL262213:JGC262215 JPH262213:JPY262215 JZD262213:JZU262215 KIZ262213:KJQ262215 KSV262213:KTM262215 LCR262213:LDI262215 LMN262213:LNE262215 LWJ262213:LXA262215 MGF262213:MGW262215 MQB262213:MQS262215 MZX262213:NAO262215 NJT262213:NKK262215 NTP262213:NUG262215 ODL262213:OEC262215 ONH262213:ONY262215 OXD262213:OXU262215 PGZ262213:PHQ262215 PQV262213:PRM262215 QAR262213:QBI262215 QKN262213:QLE262215 QUJ262213:QVA262215 REF262213:REW262215 ROB262213:ROS262215 RXX262213:RYO262215 SHT262213:SIK262215 SRP262213:SSG262215 TBL262213:TCC262215 TLH262213:TLY262215 TVD262213:TVU262215 UEZ262213:UFQ262215 UOV262213:UPM262215 UYR262213:UZI262215 VIN262213:VJE262215 VSJ262213:VTA262215 WCF262213:WCW262215 WMB262213:WMS262215 WVX262213:WWO262215 P327749:AG327751 JL327749:KC327751 TH327749:TY327751 ADD327749:ADU327751 AMZ327749:ANQ327751 AWV327749:AXM327751 BGR327749:BHI327751 BQN327749:BRE327751 CAJ327749:CBA327751 CKF327749:CKW327751 CUB327749:CUS327751 DDX327749:DEO327751 DNT327749:DOK327751 DXP327749:DYG327751 EHL327749:EIC327751 ERH327749:ERY327751 FBD327749:FBU327751 FKZ327749:FLQ327751 FUV327749:FVM327751 GER327749:GFI327751 GON327749:GPE327751 GYJ327749:GZA327751 HIF327749:HIW327751 HSB327749:HSS327751 IBX327749:ICO327751 ILT327749:IMK327751 IVP327749:IWG327751 JFL327749:JGC327751 JPH327749:JPY327751 JZD327749:JZU327751 KIZ327749:KJQ327751 KSV327749:KTM327751 LCR327749:LDI327751 LMN327749:LNE327751 LWJ327749:LXA327751 MGF327749:MGW327751 MQB327749:MQS327751 MZX327749:NAO327751 NJT327749:NKK327751 NTP327749:NUG327751 ODL327749:OEC327751 ONH327749:ONY327751 OXD327749:OXU327751 PGZ327749:PHQ327751 PQV327749:PRM327751 QAR327749:QBI327751 QKN327749:QLE327751 QUJ327749:QVA327751 REF327749:REW327751 ROB327749:ROS327751 RXX327749:RYO327751 SHT327749:SIK327751 SRP327749:SSG327751 TBL327749:TCC327751 TLH327749:TLY327751 TVD327749:TVU327751 UEZ327749:UFQ327751 UOV327749:UPM327751 UYR327749:UZI327751 VIN327749:VJE327751 VSJ327749:VTA327751 WCF327749:WCW327751 WMB327749:WMS327751 WVX327749:WWO327751 P393285:AG393287 JL393285:KC393287 TH393285:TY393287 ADD393285:ADU393287 AMZ393285:ANQ393287 AWV393285:AXM393287 BGR393285:BHI393287 BQN393285:BRE393287 CAJ393285:CBA393287 CKF393285:CKW393287 CUB393285:CUS393287 DDX393285:DEO393287 DNT393285:DOK393287 DXP393285:DYG393287 EHL393285:EIC393287 ERH393285:ERY393287 FBD393285:FBU393287 FKZ393285:FLQ393287 FUV393285:FVM393287 GER393285:GFI393287 GON393285:GPE393287 GYJ393285:GZA393287 HIF393285:HIW393287 HSB393285:HSS393287 IBX393285:ICO393287 ILT393285:IMK393287 IVP393285:IWG393287 JFL393285:JGC393287 JPH393285:JPY393287 JZD393285:JZU393287 KIZ393285:KJQ393287 KSV393285:KTM393287 LCR393285:LDI393287 LMN393285:LNE393287 LWJ393285:LXA393287 MGF393285:MGW393287 MQB393285:MQS393287 MZX393285:NAO393287 NJT393285:NKK393287 NTP393285:NUG393287 ODL393285:OEC393287 ONH393285:ONY393287 OXD393285:OXU393287 PGZ393285:PHQ393287 PQV393285:PRM393287 QAR393285:QBI393287 QKN393285:QLE393287 QUJ393285:QVA393287 REF393285:REW393287 ROB393285:ROS393287 RXX393285:RYO393287 SHT393285:SIK393287 SRP393285:SSG393287 TBL393285:TCC393287 TLH393285:TLY393287 TVD393285:TVU393287 UEZ393285:UFQ393287 UOV393285:UPM393287 UYR393285:UZI393287 VIN393285:VJE393287 VSJ393285:VTA393287 WCF393285:WCW393287 WMB393285:WMS393287 WVX393285:WWO393287 P458821:AG458823 JL458821:KC458823 TH458821:TY458823 ADD458821:ADU458823 AMZ458821:ANQ458823 AWV458821:AXM458823 BGR458821:BHI458823 BQN458821:BRE458823 CAJ458821:CBA458823 CKF458821:CKW458823 CUB458821:CUS458823 DDX458821:DEO458823 DNT458821:DOK458823 DXP458821:DYG458823 EHL458821:EIC458823 ERH458821:ERY458823 FBD458821:FBU458823 FKZ458821:FLQ458823 FUV458821:FVM458823 GER458821:GFI458823 GON458821:GPE458823 GYJ458821:GZA458823 HIF458821:HIW458823 HSB458821:HSS458823 IBX458821:ICO458823 ILT458821:IMK458823 IVP458821:IWG458823 JFL458821:JGC458823 JPH458821:JPY458823 JZD458821:JZU458823 KIZ458821:KJQ458823 KSV458821:KTM458823 LCR458821:LDI458823 LMN458821:LNE458823 LWJ458821:LXA458823 MGF458821:MGW458823 MQB458821:MQS458823 MZX458821:NAO458823 NJT458821:NKK458823 NTP458821:NUG458823 ODL458821:OEC458823 ONH458821:ONY458823 OXD458821:OXU458823 PGZ458821:PHQ458823 PQV458821:PRM458823 QAR458821:QBI458823 QKN458821:QLE458823 QUJ458821:QVA458823 REF458821:REW458823 ROB458821:ROS458823 RXX458821:RYO458823 SHT458821:SIK458823 SRP458821:SSG458823 TBL458821:TCC458823 TLH458821:TLY458823 TVD458821:TVU458823 UEZ458821:UFQ458823 UOV458821:UPM458823 UYR458821:UZI458823 VIN458821:VJE458823 VSJ458821:VTA458823 WCF458821:WCW458823 WMB458821:WMS458823 WVX458821:WWO458823 P524357:AG524359 JL524357:KC524359 TH524357:TY524359 ADD524357:ADU524359 AMZ524357:ANQ524359 AWV524357:AXM524359 BGR524357:BHI524359 BQN524357:BRE524359 CAJ524357:CBA524359 CKF524357:CKW524359 CUB524357:CUS524359 DDX524357:DEO524359 DNT524357:DOK524359 DXP524357:DYG524359 EHL524357:EIC524359 ERH524357:ERY524359 FBD524357:FBU524359 FKZ524357:FLQ524359 FUV524357:FVM524359 GER524357:GFI524359 GON524357:GPE524359 GYJ524357:GZA524359 HIF524357:HIW524359 HSB524357:HSS524359 IBX524357:ICO524359 ILT524357:IMK524359 IVP524357:IWG524359 JFL524357:JGC524359 JPH524357:JPY524359 JZD524357:JZU524359 KIZ524357:KJQ524359 KSV524357:KTM524359 LCR524357:LDI524359 LMN524357:LNE524359 LWJ524357:LXA524359 MGF524357:MGW524359 MQB524357:MQS524359 MZX524357:NAO524359 NJT524357:NKK524359 NTP524357:NUG524359 ODL524357:OEC524359 ONH524357:ONY524359 OXD524357:OXU524359 PGZ524357:PHQ524359 PQV524357:PRM524359 QAR524357:QBI524359 QKN524357:QLE524359 QUJ524357:QVA524359 REF524357:REW524359 ROB524357:ROS524359 RXX524357:RYO524359 SHT524357:SIK524359 SRP524357:SSG524359 TBL524357:TCC524359 TLH524357:TLY524359 TVD524357:TVU524359 UEZ524357:UFQ524359 UOV524357:UPM524359 UYR524357:UZI524359 VIN524357:VJE524359 VSJ524357:VTA524359 WCF524357:WCW524359 WMB524357:WMS524359 WVX524357:WWO524359 P589893:AG589895 JL589893:KC589895 TH589893:TY589895 ADD589893:ADU589895 AMZ589893:ANQ589895 AWV589893:AXM589895 BGR589893:BHI589895 BQN589893:BRE589895 CAJ589893:CBA589895 CKF589893:CKW589895 CUB589893:CUS589895 DDX589893:DEO589895 DNT589893:DOK589895 DXP589893:DYG589895 EHL589893:EIC589895 ERH589893:ERY589895 FBD589893:FBU589895 FKZ589893:FLQ589895 FUV589893:FVM589895 GER589893:GFI589895 GON589893:GPE589895 GYJ589893:GZA589895 HIF589893:HIW589895 HSB589893:HSS589895 IBX589893:ICO589895 ILT589893:IMK589895 IVP589893:IWG589895 JFL589893:JGC589895 JPH589893:JPY589895 JZD589893:JZU589895 KIZ589893:KJQ589895 KSV589893:KTM589895 LCR589893:LDI589895 LMN589893:LNE589895 LWJ589893:LXA589895 MGF589893:MGW589895 MQB589893:MQS589895 MZX589893:NAO589895 NJT589893:NKK589895 NTP589893:NUG589895 ODL589893:OEC589895 ONH589893:ONY589895 OXD589893:OXU589895 PGZ589893:PHQ589895 PQV589893:PRM589895 QAR589893:QBI589895 QKN589893:QLE589895 QUJ589893:QVA589895 REF589893:REW589895 ROB589893:ROS589895 RXX589893:RYO589895 SHT589893:SIK589895 SRP589893:SSG589895 TBL589893:TCC589895 TLH589893:TLY589895 TVD589893:TVU589895 UEZ589893:UFQ589895 UOV589893:UPM589895 UYR589893:UZI589895 VIN589893:VJE589895 VSJ589893:VTA589895 WCF589893:WCW589895 WMB589893:WMS589895 WVX589893:WWO589895 P655429:AG655431 JL655429:KC655431 TH655429:TY655431 ADD655429:ADU655431 AMZ655429:ANQ655431 AWV655429:AXM655431 BGR655429:BHI655431 BQN655429:BRE655431 CAJ655429:CBA655431 CKF655429:CKW655431 CUB655429:CUS655431 DDX655429:DEO655431 DNT655429:DOK655431 DXP655429:DYG655431 EHL655429:EIC655431 ERH655429:ERY655431 FBD655429:FBU655431 FKZ655429:FLQ655431 FUV655429:FVM655431 GER655429:GFI655431 GON655429:GPE655431 GYJ655429:GZA655431 HIF655429:HIW655431 HSB655429:HSS655431 IBX655429:ICO655431 ILT655429:IMK655431 IVP655429:IWG655431 JFL655429:JGC655431 JPH655429:JPY655431 JZD655429:JZU655431 KIZ655429:KJQ655431 KSV655429:KTM655431 LCR655429:LDI655431 LMN655429:LNE655431 LWJ655429:LXA655431 MGF655429:MGW655431 MQB655429:MQS655431 MZX655429:NAO655431 NJT655429:NKK655431 NTP655429:NUG655431 ODL655429:OEC655431 ONH655429:ONY655431 OXD655429:OXU655431 PGZ655429:PHQ655431 PQV655429:PRM655431 QAR655429:QBI655431 QKN655429:QLE655431 QUJ655429:QVA655431 REF655429:REW655431 ROB655429:ROS655431 RXX655429:RYO655431 SHT655429:SIK655431 SRP655429:SSG655431 TBL655429:TCC655431 TLH655429:TLY655431 TVD655429:TVU655431 UEZ655429:UFQ655431 UOV655429:UPM655431 UYR655429:UZI655431 VIN655429:VJE655431 VSJ655429:VTA655431 WCF655429:WCW655431 WMB655429:WMS655431 WVX655429:WWO655431 P720965:AG720967 JL720965:KC720967 TH720965:TY720967 ADD720965:ADU720967 AMZ720965:ANQ720967 AWV720965:AXM720967 BGR720965:BHI720967 BQN720965:BRE720967 CAJ720965:CBA720967 CKF720965:CKW720967 CUB720965:CUS720967 DDX720965:DEO720967 DNT720965:DOK720967 DXP720965:DYG720967 EHL720965:EIC720967 ERH720965:ERY720967 FBD720965:FBU720967 FKZ720965:FLQ720967 FUV720965:FVM720967 GER720965:GFI720967 GON720965:GPE720967 GYJ720965:GZA720967 HIF720965:HIW720967 HSB720965:HSS720967 IBX720965:ICO720967 ILT720965:IMK720967 IVP720965:IWG720967 JFL720965:JGC720967 JPH720965:JPY720967 JZD720965:JZU720967 KIZ720965:KJQ720967 KSV720965:KTM720967 LCR720965:LDI720967 LMN720965:LNE720967 LWJ720965:LXA720967 MGF720965:MGW720967 MQB720965:MQS720967 MZX720965:NAO720967 NJT720965:NKK720967 NTP720965:NUG720967 ODL720965:OEC720967 ONH720965:ONY720967 OXD720965:OXU720967 PGZ720965:PHQ720967 PQV720965:PRM720967 QAR720965:QBI720967 QKN720965:QLE720967 QUJ720965:QVA720967 REF720965:REW720967 ROB720965:ROS720967 RXX720965:RYO720967 SHT720965:SIK720967 SRP720965:SSG720967 TBL720965:TCC720967 TLH720965:TLY720967 TVD720965:TVU720967 UEZ720965:UFQ720967 UOV720965:UPM720967 UYR720965:UZI720967 VIN720965:VJE720967 VSJ720965:VTA720967 WCF720965:WCW720967 WMB720965:WMS720967 WVX720965:WWO720967 P786501:AG786503 JL786501:KC786503 TH786501:TY786503 ADD786501:ADU786503 AMZ786501:ANQ786503 AWV786501:AXM786503 BGR786501:BHI786503 BQN786501:BRE786503 CAJ786501:CBA786503 CKF786501:CKW786503 CUB786501:CUS786503 DDX786501:DEO786503 DNT786501:DOK786503 DXP786501:DYG786503 EHL786501:EIC786503 ERH786501:ERY786503 FBD786501:FBU786503 FKZ786501:FLQ786503 FUV786501:FVM786503 GER786501:GFI786503 GON786501:GPE786503 GYJ786501:GZA786503 HIF786501:HIW786503 HSB786501:HSS786503 IBX786501:ICO786503 ILT786501:IMK786503 IVP786501:IWG786503 JFL786501:JGC786503 JPH786501:JPY786503 JZD786501:JZU786503 KIZ786501:KJQ786503 KSV786501:KTM786503 LCR786501:LDI786503 LMN786501:LNE786503 LWJ786501:LXA786503 MGF786501:MGW786503 MQB786501:MQS786503 MZX786501:NAO786503 NJT786501:NKK786503 NTP786501:NUG786503 ODL786501:OEC786503 ONH786501:ONY786503 OXD786501:OXU786503 PGZ786501:PHQ786503 PQV786501:PRM786503 QAR786501:QBI786503 QKN786501:QLE786503 QUJ786501:QVA786503 REF786501:REW786503 ROB786501:ROS786503 RXX786501:RYO786503 SHT786501:SIK786503 SRP786501:SSG786503 TBL786501:TCC786503 TLH786501:TLY786503 TVD786501:TVU786503 UEZ786501:UFQ786503 UOV786501:UPM786503 UYR786501:UZI786503 VIN786501:VJE786503 VSJ786501:VTA786503 WCF786501:WCW786503 WMB786501:WMS786503 WVX786501:WWO786503 P852037:AG852039 JL852037:KC852039 TH852037:TY852039 ADD852037:ADU852039 AMZ852037:ANQ852039 AWV852037:AXM852039 BGR852037:BHI852039 BQN852037:BRE852039 CAJ852037:CBA852039 CKF852037:CKW852039 CUB852037:CUS852039 DDX852037:DEO852039 DNT852037:DOK852039 DXP852037:DYG852039 EHL852037:EIC852039 ERH852037:ERY852039 FBD852037:FBU852039 FKZ852037:FLQ852039 FUV852037:FVM852039 GER852037:GFI852039 GON852037:GPE852039 GYJ852037:GZA852039 HIF852037:HIW852039 HSB852037:HSS852039 IBX852037:ICO852039 ILT852037:IMK852039 IVP852037:IWG852039 JFL852037:JGC852039 JPH852037:JPY852039 JZD852037:JZU852039 KIZ852037:KJQ852039 KSV852037:KTM852039 LCR852037:LDI852039 LMN852037:LNE852039 LWJ852037:LXA852039 MGF852037:MGW852039 MQB852037:MQS852039 MZX852037:NAO852039 NJT852037:NKK852039 NTP852037:NUG852039 ODL852037:OEC852039 ONH852037:ONY852039 OXD852037:OXU852039 PGZ852037:PHQ852039 PQV852037:PRM852039 QAR852037:QBI852039 QKN852037:QLE852039 QUJ852037:QVA852039 REF852037:REW852039 ROB852037:ROS852039 RXX852037:RYO852039 SHT852037:SIK852039 SRP852037:SSG852039 TBL852037:TCC852039 TLH852037:TLY852039 TVD852037:TVU852039 UEZ852037:UFQ852039 UOV852037:UPM852039 UYR852037:UZI852039 VIN852037:VJE852039 VSJ852037:VTA852039 WCF852037:WCW852039 WMB852037:WMS852039 WVX852037:WWO852039 P917573:AG917575 JL917573:KC917575 TH917573:TY917575 ADD917573:ADU917575 AMZ917573:ANQ917575 AWV917573:AXM917575 BGR917573:BHI917575 BQN917573:BRE917575 CAJ917573:CBA917575 CKF917573:CKW917575 CUB917573:CUS917575 DDX917573:DEO917575 DNT917573:DOK917575 DXP917573:DYG917575 EHL917573:EIC917575 ERH917573:ERY917575 FBD917573:FBU917575 FKZ917573:FLQ917575 FUV917573:FVM917575 GER917573:GFI917575 GON917573:GPE917575 GYJ917573:GZA917575 HIF917573:HIW917575 HSB917573:HSS917575 IBX917573:ICO917575 ILT917573:IMK917575 IVP917573:IWG917575 JFL917573:JGC917575 JPH917573:JPY917575 JZD917573:JZU917575 KIZ917573:KJQ917575 KSV917573:KTM917575 LCR917573:LDI917575 LMN917573:LNE917575 LWJ917573:LXA917575 MGF917573:MGW917575 MQB917573:MQS917575 MZX917573:NAO917575 NJT917573:NKK917575 NTP917573:NUG917575 ODL917573:OEC917575 ONH917573:ONY917575 OXD917573:OXU917575 PGZ917573:PHQ917575 PQV917573:PRM917575 QAR917573:QBI917575 QKN917573:QLE917575 QUJ917573:QVA917575 REF917573:REW917575 ROB917573:ROS917575 RXX917573:RYO917575 SHT917573:SIK917575 SRP917573:SSG917575 TBL917573:TCC917575 TLH917573:TLY917575 TVD917573:TVU917575 UEZ917573:UFQ917575 UOV917573:UPM917575 UYR917573:UZI917575 VIN917573:VJE917575 VSJ917573:VTA917575 WCF917573:WCW917575 WMB917573:WMS917575 WVX917573:WWO917575 P983109:AG983111 JL983109:KC983111 TH983109:TY983111 ADD983109:ADU983111 AMZ983109:ANQ983111 AWV983109:AXM983111 BGR983109:BHI983111 BQN983109:BRE983111 CAJ983109:CBA983111 CKF983109:CKW983111 CUB983109:CUS983111 DDX983109:DEO983111 DNT983109:DOK983111 DXP983109:DYG983111 EHL983109:EIC983111 ERH983109:ERY983111 FBD983109:FBU983111 FKZ983109:FLQ983111 FUV983109:FVM983111 GER983109:GFI983111 GON983109:GPE983111 GYJ983109:GZA983111 HIF983109:HIW983111 HSB983109:HSS983111 IBX983109:ICO983111 ILT983109:IMK983111 IVP983109:IWG983111 JFL983109:JGC983111 JPH983109:JPY983111 JZD983109:JZU983111 KIZ983109:KJQ983111 KSV983109:KTM983111 LCR983109:LDI983111 LMN983109:LNE983111 LWJ983109:LXA983111 MGF983109:MGW983111 MQB983109:MQS983111 MZX983109:NAO983111 NJT983109:NKK983111 NTP983109:NUG983111 ODL983109:OEC983111 ONH983109:ONY983111 OXD983109:OXU983111 PGZ983109:PHQ983111 PQV983109:PRM983111 QAR983109:QBI983111 QKN983109:QLE983111 QUJ983109:QVA983111 REF983109:REW983111 ROB983109:ROS983111 RXX983109:RYO983111 SHT983109:SIK983111 SRP983109:SSG983111 TBL983109:TCC983111 TLH983109:TLY983111 TVD983109:TVU983111 UEZ983109:UFQ983111 UOV983109:UPM983111 UYR983109:UZI983111 VIN983109:VJE983111 VSJ983109:VTA983111 WCF983109:WCW983111 WMB983109:WMS983111 WVX983109:WWO983111 M69 JI69 TE69 ADA69 AMW69 AWS69 BGO69 BQK69 CAG69 CKC69 CTY69 DDU69 DNQ69 DXM69 EHI69 ERE69 FBA69 FKW69 FUS69 GEO69 GOK69 GYG69 HIC69 HRY69 IBU69 ILQ69 IVM69 JFI69 JPE69 JZA69 KIW69 KSS69 LCO69 LMK69 LWG69 MGC69 MPY69 MZU69 NJQ69 NTM69 ODI69 ONE69 OXA69 PGW69 PQS69 QAO69 QKK69 QUG69 REC69 RNY69 RXU69 SHQ69 SRM69 TBI69 TLE69 TVA69 UEW69 UOS69 UYO69 VIK69 VSG69 WCC69 WLY69 WVU69 N65605 JJ65605 TF65605 ADB65605 AMX65605 AWT65605 BGP65605 BQL65605 CAH65605 CKD65605 CTZ65605 DDV65605 DNR65605 DXN65605 EHJ65605 ERF65605 FBB65605 FKX65605 FUT65605 GEP65605 GOL65605 GYH65605 HID65605 HRZ65605 IBV65605 ILR65605 IVN65605 JFJ65605 JPF65605 JZB65605 KIX65605 KST65605 LCP65605 LML65605 LWH65605 MGD65605 MPZ65605 MZV65605 NJR65605 NTN65605 ODJ65605 ONF65605 OXB65605 PGX65605 PQT65605 QAP65605 QKL65605 QUH65605 RED65605 RNZ65605 RXV65605 SHR65605 SRN65605 TBJ65605 TLF65605 TVB65605 UEX65605 UOT65605 UYP65605 VIL65605 VSH65605 WCD65605 WLZ65605 WVV65605 N131141 JJ131141 TF131141 ADB131141 AMX131141 AWT131141 BGP131141 BQL131141 CAH131141 CKD131141 CTZ131141 DDV131141 DNR131141 DXN131141 EHJ131141 ERF131141 FBB131141 FKX131141 FUT131141 GEP131141 GOL131141 GYH131141 HID131141 HRZ131141 IBV131141 ILR131141 IVN131141 JFJ131141 JPF131141 JZB131141 KIX131141 KST131141 LCP131141 LML131141 LWH131141 MGD131141 MPZ131141 MZV131141 NJR131141 NTN131141 ODJ131141 ONF131141 OXB131141 PGX131141 PQT131141 QAP131141 QKL131141 QUH131141 RED131141 RNZ131141 RXV131141 SHR131141 SRN131141 TBJ131141 TLF131141 TVB131141 UEX131141 UOT131141 UYP131141 VIL131141 VSH131141 WCD131141 WLZ131141 WVV131141 N196677 JJ196677 TF196677 ADB196677 AMX196677 AWT196677 BGP196677 BQL196677 CAH196677 CKD196677 CTZ196677 DDV196677 DNR196677 DXN196677 EHJ196677 ERF196677 FBB196677 FKX196677 FUT196677 GEP196677 GOL196677 GYH196677 HID196677 HRZ196677 IBV196677 ILR196677 IVN196677 JFJ196677 JPF196677 JZB196677 KIX196677 KST196677 LCP196677 LML196677 LWH196677 MGD196677 MPZ196677 MZV196677 NJR196677 NTN196677 ODJ196677 ONF196677 OXB196677 PGX196677 PQT196677 QAP196677 QKL196677 QUH196677 RED196677 RNZ196677 RXV196677 SHR196677 SRN196677 TBJ196677 TLF196677 TVB196677 UEX196677 UOT196677 UYP196677 VIL196677 VSH196677 WCD196677 WLZ196677 WVV196677 N262213 JJ262213 TF262213 ADB262213 AMX262213 AWT262213 BGP262213 BQL262213 CAH262213 CKD262213 CTZ262213 DDV262213 DNR262213 DXN262213 EHJ262213 ERF262213 FBB262213 FKX262213 FUT262213 GEP262213 GOL262213 GYH262213 HID262213 HRZ262213 IBV262213 ILR262213 IVN262213 JFJ262213 JPF262213 JZB262213 KIX262213 KST262213 LCP262213 LML262213 LWH262213 MGD262213 MPZ262213 MZV262213 NJR262213 NTN262213 ODJ262213 ONF262213 OXB262213 PGX262213 PQT262213 QAP262213 QKL262213 QUH262213 RED262213 RNZ262213 RXV262213 SHR262213 SRN262213 TBJ262213 TLF262213 TVB262213 UEX262213 UOT262213 UYP262213 VIL262213 VSH262213 WCD262213 WLZ262213 WVV262213 N327749 JJ327749 TF327749 ADB327749 AMX327749 AWT327749 BGP327749 BQL327749 CAH327749 CKD327749 CTZ327749 DDV327749 DNR327749 DXN327749 EHJ327749 ERF327749 FBB327749 FKX327749 FUT327749 GEP327749 GOL327749 GYH327749 HID327749 HRZ327749 IBV327749 ILR327749 IVN327749 JFJ327749 JPF327749 JZB327749 KIX327749 KST327749 LCP327749 LML327749 LWH327749 MGD327749 MPZ327749 MZV327749 NJR327749 NTN327749 ODJ327749 ONF327749 OXB327749 PGX327749 PQT327749 QAP327749 QKL327749 QUH327749 RED327749 RNZ327749 RXV327749 SHR327749 SRN327749 TBJ327749 TLF327749 TVB327749 UEX327749 UOT327749 UYP327749 VIL327749 VSH327749 WCD327749 WLZ327749 WVV327749 N393285 JJ393285 TF393285 ADB393285 AMX393285 AWT393285 BGP393285 BQL393285 CAH393285 CKD393285 CTZ393285 DDV393285 DNR393285 DXN393285 EHJ393285 ERF393285 FBB393285 FKX393285 FUT393285 GEP393285 GOL393285 GYH393285 HID393285 HRZ393285 IBV393285 ILR393285 IVN393285 JFJ393285 JPF393285 JZB393285 KIX393285 KST393285 LCP393285 LML393285 LWH393285 MGD393285 MPZ393285 MZV393285 NJR393285 NTN393285 ODJ393285 ONF393285 OXB393285 PGX393285 PQT393285 QAP393285 QKL393285 QUH393285 RED393285 RNZ393285 RXV393285 SHR393285 SRN393285 TBJ393285 TLF393285 TVB393285 UEX393285 UOT393285 UYP393285 VIL393285 VSH393285 WCD393285 WLZ393285 WVV393285 N458821 JJ458821 TF458821 ADB458821 AMX458821 AWT458821 BGP458821 BQL458821 CAH458821 CKD458821 CTZ458821 DDV458821 DNR458821 DXN458821 EHJ458821 ERF458821 FBB458821 FKX458821 FUT458821 GEP458821 GOL458821 GYH458821 HID458821 HRZ458821 IBV458821 ILR458821 IVN458821 JFJ458821 JPF458821 JZB458821 KIX458821 KST458821 LCP458821 LML458821 LWH458821 MGD458821 MPZ458821 MZV458821 NJR458821 NTN458821 ODJ458821 ONF458821 OXB458821 PGX458821 PQT458821 QAP458821 QKL458821 QUH458821 RED458821 RNZ458821 RXV458821 SHR458821 SRN458821 TBJ458821 TLF458821 TVB458821 UEX458821 UOT458821 UYP458821 VIL458821 VSH458821 WCD458821 WLZ458821 WVV458821 N524357 JJ524357 TF524357 ADB524357 AMX524357 AWT524357 BGP524357 BQL524357 CAH524357 CKD524357 CTZ524357 DDV524357 DNR524357 DXN524357 EHJ524357 ERF524357 FBB524357 FKX524357 FUT524357 GEP524357 GOL524357 GYH524357 HID524357 HRZ524357 IBV524357 ILR524357 IVN524357 JFJ524357 JPF524357 JZB524357 KIX524357 KST524357 LCP524357 LML524357 LWH524357 MGD524357 MPZ524357 MZV524357 NJR524357 NTN524357 ODJ524357 ONF524357 OXB524357 PGX524357 PQT524357 QAP524357 QKL524357 QUH524357 RED524357 RNZ524357 RXV524357 SHR524357 SRN524357 TBJ524357 TLF524357 TVB524357 UEX524357 UOT524357 UYP524357 VIL524357 VSH524357 WCD524357 WLZ524357 WVV524357 N589893 JJ589893 TF589893 ADB589893 AMX589893 AWT589893 BGP589893 BQL589893 CAH589893 CKD589893 CTZ589893 DDV589893 DNR589893 DXN589893 EHJ589893 ERF589893 FBB589893 FKX589893 FUT589893 GEP589893 GOL589893 GYH589893 HID589893 HRZ589893 IBV589893 ILR589893 IVN589893 JFJ589893 JPF589893 JZB589893 KIX589893 KST589893 LCP589893 LML589893 LWH589893 MGD589893 MPZ589893 MZV589893 NJR589893 NTN589893 ODJ589893 ONF589893 OXB589893 PGX589893 PQT589893 QAP589893 QKL589893 QUH589893 RED589893 RNZ589893 RXV589893 SHR589893 SRN589893 TBJ589893 TLF589893 TVB589893 UEX589893 UOT589893 UYP589893 VIL589893 VSH589893 WCD589893 WLZ589893 WVV589893 N655429 JJ655429 TF655429 ADB655429 AMX655429 AWT655429 BGP655429 BQL655429 CAH655429 CKD655429 CTZ655429 DDV655429 DNR655429 DXN655429 EHJ655429 ERF655429 FBB655429 FKX655429 FUT655429 GEP655429 GOL655429 GYH655429 HID655429 HRZ655429 IBV655429 ILR655429 IVN655429 JFJ655429 JPF655429 JZB655429 KIX655429 KST655429 LCP655429 LML655429 LWH655429 MGD655429 MPZ655429 MZV655429 NJR655429 NTN655429 ODJ655429 ONF655429 OXB655429 PGX655429 PQT655429 QAP655429 QKL655429 QUH655429 RED655429 RNZ655429 RXV655429 SHR655429 SRN655429 TBJ655429 TLF655429 TVB655429 UEX655429 UOT655429 UYP655429 VIL655429 VSH655429 WCD655429 WLZ655429 WVV655429 N720965 JJ720965 TF720965 ADB720965 AMX720965 AWT720965 BGP720965 BQL720965 CAH720965 CKD720965 CTZ720965 DDV720965 DNR720965 DXN720965 EHJ720965 ERF720965 FBB720965 FKX720965 FUT720965 GEP720965 GOL720965 GYH720965 HID720965 HRZ720965 IBV720965 ILR720965 IVN720965 JFJ720965 JPF720965 JZB720965 KIX720965 KST720965 LCP720965 LML720965 LWH720965 MGD720965 MPZ720965 MZV720965 NJR720965 NTN720965 ODJ720965 ONF720965 OXB720965 PGX720965 PQT720965 QAP720965 QKL720965 QUH720965 RED720965 RNZ720965 RXV720965 SHR720965 SRN720965 TBJ720965 TLF720965 TVB720965 UEX720965 UOT720965 UYP720965 VIL720965 VSH720965 WCD720965 WLZ720965 WVV720965 N786501 JJ786501 TF786501 ADB786501 AMX786501 AWT786501 BGP786501 BQL786501 CAH786501 CKD786501 CTZ786501 DDV786501 DNR786501 DXN786501 EHJ786501 ERF786501 FBB786501 FKX786501 FUT786501 GEP786501 GOL786501 GYH786501 HID786501 HRZ786501 IBV786501 ILR786501 IVN786501 JFJ786501 JPF786501 JZB786501 KIX786501 KST786501 LCP786501 LML786501 LWH786501 MGD786501 MPZ786501 MZV786501 NJR786501 NTN786501 ODJ786501 ONF786501 OXB786501 PGX786501 PQT786501 QAP786501 QKL786501 QUH786501 RED786501 RNZ786501 RXV786501 SHR786501 SRN786501 TBJ786501 TLF786501 TVB786501 UEX786501 UOT786501 UYP786501 VIL786501 VSH786501 WCD786501 WLZ786501 WVV786501 N852037 JJ852037 TF852037 ADB852037 AMX852037 AWT852037 BGP852037 BQL852037 CAH852037 CKD852037 CTZ852037 DDV852037 DNR852037 DXN852037 EHJ852037 ERF852037 FBB852037 FKX852037 FUT852037 GEP852037 GOL852037 GYH852037 HID852037 HRZ852037 IBV852037 ILR852037 IVN852037 JFJ852037 JPF852037 JZB852037 KIX852037 KST852037 LCP852037 LML852037 LWH852037 MGD852037 MPZ852037 MZV852037 NJR852037 NTN852037 ODJ852037 ONF852037 OXB852037 PGX852037 PQT852037 QAP852037 QKL852037 QUH852037 RED852037 RNZ852037 RXV852037 SHR852037 SRN852037 TBJ852037 TLF852037 TVB852037 UEX852037 UOT852037 UYP852037 VIL852037 VSH852037 WCD852037 WLZ852037 WVV852037 N917573 JJ917573 TF917573 ADB917573 AMX917573 AWT917573 BGP917573 BQL917573 CAH917573 CKD917573 CTZ917573 DDV917573 DNR917573 DXN917573 EHJ917573 ERF917573 FBB917573 FKX917573 FUT917573 GEP917573 GOL917573 GYH917573 HID917573 HRZ917573 IBV917573 ILR917573 IVN917573 JFJ917573 JPF917573 JZB917573 KIX917573 KST917573 LCP917573 LML917573 LWH917573 MGD917573 MPZ917573 MZV917573 NJR917573 NTN917573 ODJ917573 ONF917573 OXB917573 PGX917573 PQT917573 QAP917573 QKL917573 QUH917573 RED917573 RNZ917573 RXV917573 SHR917573 SRN917573 TBJ917573 TLF917573 TVB917573 UEX917573 UOT917573 UYP917573 VIL917573 VSH917573 WCD917573 WLZ917573 WVV917573 N983109 JJ983109 TF983109 ADB983109 AMX983109 AWT983109 BGP983109 BQL983109 CAH983109 CKD983109 CTZ983109 DDV983109 DNR983109 DXN983109 EHJ983109 ERF983109 FBB983109 FKX983109 FUT983109 GEP983109 GOL983109 GYH983109 HID983109 HRZ983109 IBV983109 ILR983109 IVN983109 JFJ983109 JPF983109 JZB983109 KIX983109 KST983109 LCP983109 LML983109 LWH983109 MGD983109 MPZ983109 MZV983109 NJR983109 NTN983109 ODJ983109 ONF983109 OXB983109 PGX983109 PQT983109 QAP983109 QKL983109 QUH983109 RED983109 RNZ983109 RXV983109 SHR983109 SRN983109 TBJ983109 TLF983109 TVB983109 UEX983109 UOT983109 UYP983109 VIL983109 VSH983109 WCD983109 WLZ983109 WVV983109 O80 JK80 TG80 ADC80 AMY80 AWU80 BGQ80 BQM80 CAI80 CKE80 CUA80 DDW80 DNS80 DXO80 EHK80 ERG80 FBC80 FKY80 FUU80 GEQ80 GOM80 GYI80 HIE80 HSA80 IBW80 ILS80 IVO80 JFK80 JPG80 JZC80 KIY80 KSU80 LCQ80 LMM80 LWI80 MGE80 MQA80 MZW80 NJS80 NTO80 ODK80 ONG80 OXC80 PGY80 PQU80 QAQ80 QKM80 QUI80 REE80 ROA80 RXW80 SHS80 SRO80 TBK80 TLG80 TVC80 UEY80 UOU80 UYQ80 VIM80 VSI80 WCE80 WMA80 WVW80 P65616 JL65616 TH65616 ADD65616 AMZ65616 AWV65616 BGR65616 BQN65616 CAJ65616 CKF65616 CUB65616 DDX65616 DNT65616 DXP65616 EHL65616 ERH65616 FBD65616 FKZ65616 FUV65616 GER65616 GON65616 GYJ65616 HIF65616 HSB65616 IBX65616 ILT65616 IVP65616 JFL65616 JPH65616 JZD65616 KIZ65616 KSV65616 LCR65616 LMN65616 LWJ65616 MGF65616 MQB65616 MZX65616 NJT65616 NTP65616 ODL65616 ONH65616 OXD65616 PGZ65616 PQV65616 QAR65616 QKN65616 QUJ65616 REF65616 ROB65616 RXX65616 SHT65616 SRP65616 TBL65616 TLH65616 TVD65616 UEZ65616 UOV65616 UYR65616 VIN65616 VSJ65616 WCF65616 WMB65616 WVX65616 P131152 JL131152 TH131152 ADD131152 AMZ131152 AWV131152 BGR131152 BQN131152 CAJ131152 CKF131152 CUB131152 DDX131152 DNT131152 DXP131152 EHL131152 ERH131152 FBD131152 FKZ131152 FUV131152 GER131152 GON131152 GYJ131152 HIF131152 HSB131152 IBX131152 ILT131152 IVP131152 JFL131152 JPH131152 JZD131152 KIZ131152 KSV131152 LCR131152 LMN131152 LWJ131152 MGF131152 MQB131152 MZX131152 NJT131152 NTP131152 ODL131152 ONH131152 OXD131152 PGZ131152 PQV131152 QAR131152 QKN131152 QUJ131152 REF131152 ROB131152 RXX131152 SHT131152 SRP131152 TBL131152 TLH131152 TVD131152 UEZ131152 UOV131152 UYR131152 VIN131152 VSJ131152 WCF131152 WMB131152 WVX131152 P196688 JL196688 TH196688 ADD196688 AMZ196688 AWV196688 BGR196688 BQN196688 CAJ196688 CKF196688 CUB196688 DDX196688 DNT196688 DXP196688 EHL196688 ERH196688 FBD196688 FKZ196688 FUV196688 GER196688 GON196688 GYJ196688 HIF196688 HSB196688 IBX196688 ILT196688 IVP196688 JFL196688 JPH196688 JZD196688 KIZ196688 KSV196688 LCR196688 LMN196688 LWJ196688 MGF196688 MQB196688 MZX196688 NJT196688 NTP196688 ODL196688 ONH196688 OXD196688 PGZ196688 PQV196688 QAR196688 QKN196688 QUJ196688 REF196688 ROB196688 RXX196688 SHT196688 SRP196688 TBL196688 TLH196688 TVD196688 UEZ196688 UOV196688 UYR196688 VIN196688 VSJ196688 WCF196688 WMB196688 WVX196688 P262224 JL262224 TH262224 ADD262224 AMZ262224 AWV262224 BGR262224 BQN262224 CAJ262224 CKF262224 CUB262224 DDX262224 DNT262224 DXP262224 EHL262224 ERH262224 FBD262224 FKZ262224 FUV262224 GER262224 GON262224 GYJ262224 HIF262224 HSB262224 IBX262224 ILT262224 IVP262224 JFL262224 JPH262224 JZD262224 KIZ262224 KSV262224 LCR262224 LMN262224 LWJ262224 MGF262224 MQB262224 MZX262224 NJT262224 NTP262224 ODL262224 ONH262224 OXD262224 PGZ262224 PQV262224 QAR262224 QKN262224 QUJ262224 REF262224 ROB262224 RXX262224 SHT262224 SRP262224 TBL262224 TLH262224 TVD262224 UEZ262224 UOV262224 UYR262224 VIN262224 VSJ262224 WCF262224 WMB262224 WVX262224 P327760 JL327760 TH327760 ADD327760 AMZ327760 AWV327760 BGR327760 BQN327760 CAJ327760 CKF327760 CUB327760 DDX327760 DNT327760 DXP327760 EHL327760 ERH327760 FBD327760 FKZ327760 FUV327760 GER327760 GON327760 GYJ327760 HIF327760 HSB327760 IBX327760 ILT327760 IVP327760 JFL327760 JPH327760 JZD327760 KIZ327760 KSV327760 LCR327760 LMN327760 LWJ327760 MGF327760 MQB327760 MZX327760 NJT327760 NTP327760 ODL327760 ONH327760 OXD327760 PGZ327760 PQV327760 QAR327760 QKN327760 QUJ327760 REF327760 ROB327760 RXX327760 SHT327760 SRP327760 TBL327760 TLH327760 TVD327760 UEZ327760 UOV327760 UYR327760 VIN327760 VSJ327760 WCF327760 WMB327760 WVX327760 P393296 JL393296 TH393296 ADD393296 AMZ393296 AWV393296 BGR393296 BQN393296 CAJ393296 CKF393296 CUB393296 DDX393296 DNT393296 DXP393296 EHL393296 ERH393296 FBD393296 FKZ393296 FUV393296 GER393296 GON393296 GYJ393296 HIF393296 HSB393296 IBX393296 ILT393296 IVP393296 JFL393296 JPH393296 JZD393296 KIZ393296 KSV393296 LCR393296 LMN393296 LWJ393296 MGF393296 MQB393296 MZX393296 NJT393296 NTP393296 ODL393296 ONH393296 OXD393296 PGZ393296 PQV393296 QAR393296 QKN393296 QUJ393296 REF393296 ROB393296 RXX393296 SHT393296 SRP393296 TBL393296 TLH393296 TVD393296 UEZ393296 UOV393296 UYR393296 VIN393296 VSJ393296 WCF393296 WMB393296 WVX393296 P458832 JL458832 TH458832 ADD458832 AMZ458832 AWV458832 BGR458832 BQN458832 CAJ458832 CKF458832 CUB458832 DDX458832 DNT458832 DXP458832 EHL458832 ERH458832 FBD458832 FKZ458832 FUV458832 GER458832 GON458832 GYJ458832 HIF458832 HSB458832 IBX458832 ILT458832 IVP458832 JFL458832 JPH458832 JZD458832 KIZ458832 KSV458832 LCR458832 LMN458832 LWJ458832 MGF458832 MQB458832 MZX458832 NJT458832 NTP458832 ODL458832 ONH458832 OXD458832 PGZ458832 PQV458832 QAR458832 QKN458832 QUJ458832 REF458832 ROB458832 RXX458832 SHT458832 SRP458832 TBL458832 TLH458832 TVD458832 UEZ458832 UOV458832 UYR458832 VIN458832 VSJ458832 WCF458832 WMB458832 WVX458832 P524368 JL524368 TH524368 ADD524368 AMZ524368 AWV524368 BGR524368 BQN524368 CAJ524368 CKF524368 CUB524368 DDX524368 DNT524368 DXP524368 EHL524368 ERH524368 FBD524368 FKZ524368 FUV524368 GER524368 GON524368 GYJ524368 HIF524368 HSB524368 IBX524368 ILT524368 IVP524368 JFL524368 JPH524368 JZD524368 KIZ524368 KSV524368 LCR524368 LMN524368 LWJ524368 MGF524368 MQB524368 MZX524368 NJT524368 NTP524368 ODL524368 ONH524368 OXD524368 PGZ524368 PQV524368 QAR524368 QKN524368 QUJ524368 REF524368 ROB524368 RXX524368 SHT524368 SRP524368 TBL524368 TLH524368 TVD524368 UEZ524368 UOV524368 UYR524368 VIN524368 VSJ524368 WCF524368 WMB524368 WVX524368 P589904 JL589904 TH589904 ADD589904 AMZ589904 AWV589904 BGR589904 BQN589904 CAJ589904 CKF589904 CUB589904 DDX589904 DNT589904 DXP589904 EHL589904 ERH589904 FBD589904 FKZ589904 FUV589904 GER589904 GON589904 GYJ589904 HIF589904 HSB589904 IBX589904 ILT589904 IVP589904 JFL589904 JPH589904 JZD589904 KIZ589904 KSV589904 LCR589904 LMN589904 LWJ589904 MGF589904 MQB589904 MZX589904 NJT589904 NTP589904 ODL589904 ONH589904 OXD589904 PGZ589904 PQV589904 QAR589904 QKN589904 QUJ589904 REF589904 ROB589904 RXX589904 SHT589904 SRP589904 TBL589904 TLH589904 TVD589904 UEZ589904 UOV589904 UYR589904 VIN589904 VSJ589904 WCF589904 WMB589904 WVX589904 P655440 JL655440 TH655440 ADD655440 AMZ655440 AWV655440 BGR655440 BQN655440 CAJ655440 CKF655440 CUB655440 DDX655440 DNT655440 DXP655440 EHL655440 ERH655440 FBD655440 FKZ655440 FUV655440 GER655440 GON655440 GYJ655440 HIF655440 HSB655440 IBX655440 ILT655440 IVP655440 JFL655440 JPH655440 JZD655440 KIZ655440 KSV655440 LCR655440 LMN655440 LWJ655440 MGF655440 MQB655440 MZX655440 NJT655440 NTP655440 ODL655440 ONH655440 OXD655440 PGZ655440 PQV655440 QAR655440 QKN655440 QUJ655440 REF655440 ROB655440 RXX655440 SHT655440 SRP655440 TBL655440 TLH655440 TVD655440 UEZ655440 UOV655440 UYR655440 VIN655440 VSJ655440 WCF655440 WMB655440 WVX655440 P720976 JL720976 TH720976 ADD720976 AMZ720976 AWV720976 BGR720976 BQN720976 CAJ720976 CKF720976 CUB720976 DDX720976 DNT720976 DXP720976 EHL720976 ERH720976 FBD720976 FKZ720976 FUV720976 GER720976 GON720976 GYJ720976 HIF720976 HSB720976 IBX720976 ILT720976 IVP720976 JFL720976 JPH720976 JZD720976 KIZ720976 KSV720976 LCR720976 LMN720976 LWJ720976 MGF720976 MQB720976 MZX720976 NJT720976 NTP720976 ODL720976 ONH720976 OXD720976 PGZ720976 PQV720976 QAR720976 QKN720976 QUJ720976 REF720976 ROB720976 RXX720976 SHT720976 SRP720976 TBL720976 TLH720976 TVD720976 UEZ720976 UOV720976 UYR720976 VIN720976 VSJ720976 WCF720976 WMB720976 WVX720976 P786512 JL786512 TH786512 ADD786512 AMZ786512 AWV786512 BGR786512 BQN786512 CAJ786512 CKF786512 CUB786512 DDX786512 DNT786512 DXP786512 EHL786512 ERH786512 FBD786512 FKZ786512 FUV786512 GER786512 GON786512 GYJ786512 HIF786512 HSB786512 IBX786512 ILT786512 IVP786512 JFL786512 JPH786512 JZD786512 KIZ786512 KSV786512 LCR786512 LMN786512 LWJ786512 MGF786512 MQB786512 MZX786512 NJT786512 NTP786512 ODL786512 ONH786512 OXD786512 PGZ786512 PQV786512 QAR786512 QKN786512 QUJ786512 REF786512 ROB786512 RXX786512 SHT786512 SRP786512 TBL786512 TLH786512 TVD786512 UEZ786512 UOV786512 UYR786512 VIN786512 VSJ786512 WCF786512 WMB786512 WVX786512 P852048 JL852048 TH852048 ADD852048 AMZ852048 AWV852048 BGR852048 BQN852048 CAJ852048 CKF852048 CUB852048 DDX852048 DNT852048 DXP852048 EHL852048 ERH852048 FBD852048 FKZ852048 FUV852048 GER852048 GON852048 GYJ852048 HIF852048 HSB852048 IBX852048 ILT852048 IVP852048 JFL852048 JPH852048 JZD852048 KIZ852048 KSV852048 LCR852048 LMN852048 LWJ852048 MGF852048 MQB852048 MZX852048 NJT852048 NTP852048 ODL852048 ONH852048 OXD852048 PGZ852048 PQV852048 QAR852048 QKN852048 QUJ852048 REF852048 ROB852048 RXX852048 SHT852048 SRP852048 TBL852048 TLH852048 TVD852048 UEZ852048 UOV852048 UYR852048 VIN852048 VSJ852048 WCF852048 WMB852048 WVX852048 P917584 JL917584 TH917584 ADD917584 AMZ917584 AWV917584 BGR917584 BQN917584 CAJ917584 CKF917584 CUB917584 DDX917584 DNT917584 DXP917584 EHL917584 ERH917584 FBD917584 FKZ917584 FUV917584 GER917584 GON917584 GYJ917584 HIF917584 HSB917584 IBX917584 ILT917584 IVP917584 JFL917584 JPH917584 JZD917584 KIZ917584 KSV917584 LCR917584 LMN917584 LWJ917584 MGF917584 MQB917584 MZX917584 NJT917584 NTP917584 ODL917584 ONH917584 OXD917584 PGZ917584 PQV917584 QAR917584 QKN917584 QUJ917584 REF917584 ROB917584 RXX917584 SHT917584 SRP917584 TBL917584 TLH917584 TVD917584 UEZ917584 UOV917584 UYR917584 VIN917584 VSJ917584 WCF917584 WMB917584 WVX917584 P983120 JL983120 TH983120 ADD983120 AMZ983120 AWV983120 BGR983120 BQN983120 CAJ983120 CKF983120 CUB983120 DDX983120 DNT983120 DXP983120 EHL983120 ERH983120 FBD983120 FKZ983120 FUV983120 GER983120 GON983120 GYJ983120 HIF983120 HSB983120 IBX983120 ILT983120 IVP983120 JFL983120 JPH983120 JZD983120 KIZ983120 KSV983120 LCR983120 LMN983120 LWJ983120 MGF983120 MQB983120 MZX983120 NJT983120 NTP983120 ODL983120 ONH983120 OXD983120 PGZ983120 PQV983120 QAR983120 QKN983120 QUJ983120 REF983120 ROB983120 RXX983120 SHT983120 SRP983120 TBL983120 TLH983120 TVD983120 UEZ983120 UOV983120 UYR983120 VIN983120 VSJ983120 WCF983120 WMB983120 WVX983120 Q80 JM80 TI80 ADE80 ANA80 AWW80 BGS80 BQO80 CAK80 CKG80 CUC80 DDY80 DNU80 DXQ80 EHM80 ERI80 FBE80 FLA80 FUW80 GES80 GOO80 GYK80 HIG80 HSC80 IBY80 ILU80 IVQ80 JFM80 JPI80 JZE80 KJA80 KSW80 LCS80 LMO80 LWK80 MGG80 MQC80 MZY80 NJU80 NTQ80 ODM80 ONI80 OXE80 PHA80 PQW80 QAS80 QKO80 QUK80 REG80 ROC80 RXY80 SHU80 SRQ80 TBM80 TLI80 TVE80 UFA80 UOW80 UYS80 VIO80 VSK80 WCG80 WMC80 WVY80 R65616 JN65616 TJ65616 ADF65616 ANB65616 AWX65616 BGT65616 BQP65616 CAL65616 CKH65616 CUD65616 DDZ65616 DNV65616 DXR65616 EHN65616 ERJ65616 FBF65616 FLB65616 FUX65616 GET65616 GOP65616 GYL65616 HIH65616 HSD65616 IBZ65616 ILV65616 IVR65616 JFN65616 JPJ65616 JZF65616 KJB65616 KSX65616 LCT65616 LMP65616 LWL65616 MGH65616 MQD65616 MZZ65616 NJV65616 NTR65616 ODN65616 ONJ65616 OXF65616 PHB65616 PQX65616 QAT65616 QKP65616 QUL65616 REH65616 ROD65616 RXZ65616 SHV65616 SRR65616 TBN65616 TLJ65616 TVF65616 UFB65616 UOX65616 UYT65616 VIP65616 VSL65616 WCH65616 WMD65616 WVZ65616 R131152 JN131152 TJ131152 ADF131152 ANB131152 AWX131152 BGT131152 BQP131152 CAL131152 CKH131152 CUD131152 DDZ131152 DNV131152 DXR131152 EHN131152 ERJ131152 FBF131152 FLB131152 FUX131152 GET131152 GOP131152 GYL131152 HIH131152 HSD131152 IBZ131152 ILV131152 IVR131152 JFN131152 JPJ131152 JZF131152 KJB131152 KSX131152 LCT131152 LMP131152 LWL131152 MGH131152 MQD131152 MZZ131152 NJV131152 NTR131152 ODN131152 ONJ131152 OXF131152 PHB131152 PQX131152 QAT131152 QKP131152 QUL131152 REH131152 ROD131152 RXZ131152 SHV131152 SRR131152 TBN131152 TLJ131152 TVF131152 UFB131152 UOX131152 UYT131152 VIP131152 VSL131152 WCH131152 WMD131152 WVZ131152 R196688 JN196688 TJ196688 ADF196688 ANB196688 AWX196688 BGT196688 BQP196688 CAL196688 CKH196688 CUD196688 DDZ196688 DNV196688 DXR196688 EHN196688 ERJ196688 FBF196688 FLB196688 FUX196688 GET196688 GOP196688 GYL196688 HIH196688 HSD196688 IBZ196688 ILV196688 IVR196688 JFN196688 JPJ196688 JZF196688 KJB196688 KSX196688 LCT196688 LMP196688 LWL196688 MGH196688 MQD196688 MZZ196688 NJV196688 NTR196688 ODN196688 ONJ196688 OXF196688 PHB196688 PQX196688 QAT196688 QKP196688 QUL196688 REH196688 ROD196688 RXZ196688 SHV196688 SRR196688 TBN196688 TLJ196688 TVF196688 UFB196688 UOX196688 UYT196688 VIP196688 VSL196688 WCH196688 WMD196688 WVZ196688 R262224 JN262224 TJ262224 ADF262224 ANB262224 AWX262224 BGT262224 BQP262224 CAL262224 CKH262224 CUD262224 DDZ262224 DNV262224 DXR262224 EHN262224 ERJ262224 FBF262224 FLB262224 FUX262224 GET262224 GOP262224 GYL262224 HIH262224 HSD262224 IBZ262224 ILV262224 IVR262224 JFN262224 JPJ262224 JZF262224 KJB262224 KSX262224 LCT262224 LMP262224 LWL262224 MGH262224 MQD262224 MZZ262224 NJV262224 NTR262224 ODN262224 ONJ262224 OXF262224 PHB262224 PQX262224 QAT262224 QKP262224 QUL262224 REH262224 ROD262224 RXZ262224 SHV262224 SRR262224 TBN262224 TLJ262224 TVF262224 UFB262224 UOX262224 UYT262224 VIP262224 VSL262224 WCH262224 WMD262224 WVZ262224 R327760 JN327760 TJ327760 ADF327760 ANB327760 AWX327760 BGT327760 BQP327760 CAL327760 CKH327760 CUD327760 DDZ327760 DNV327760 DXR327760 EHN327760 ERJ327760 FBF327760 FLB327760 FUX327760 GET327760 GOP327760 GYL327760 HIH327760 HSD327760 IBZ327760 ILV327760 IVR327760 JFN327760 JPJ327760 JZF327760 KJB327760 KSX327760 LCT327760 LMP327760 LWL327760 MGH327760 MQD327760 MZZ327760 NJV327760 NTR327760 ODN327760 ONJ327760 OXF327760 PHB327760 PQX327760 QAT327760 QKP327760 QUL327760 REH327760 ROD327760 RXZ327760 SHV327760 SRR327760 TBN327760 TLJ327760 TVF327760 UFB327760 UOX327760 UYT327760 VIP327760 VSL327760 WCH327760 WMD327760 WVZ327760 R393296 JN393296 TJ393296 ADF393296 ANB393296 AWX393296 BGT393296 BQP393296 CAL393296 CKH393296 CUD393296 DDZ393296 DNV393296 DXR393296 EHN393296 ERJ393296 FBF393296 FLB393296 FUX393296 GET393296 GOP393296 GYL393296 HIH393296 HSD393296 IBZ393296 ILV393296 IVR393296 JFN393296 JPJ393296 JZF393296 KJB393296 KSX393296 LCT393296 LMP393296 LWL393296 MGH393296 MQD393296 MZZ393296 NJV393296 NTR393296 ODN393296 ONJ393296 OXF393296 PHB393296 PQX393296 QAT393296 QKP393296 QUL393296 REH393296 ROD393296 RXZ393296 SHV393296 SRR393296 TBN393296 TLJ393296 TVF393296 UFB393296 UOX393296 UYT393296 VIP393296 VSL393296 WCH393296 WMD393296 WVZ393296 R458832 JN458832 TJ458832 ADF458832 ANB458832 AWX458832 BGT458832 BQP458832 CAL458832 CKH458832 CUD458832 DDZ458832 DNV458832 DXR458832 EHN458832 ERJ458832 FBF458832 FLB458832 FUX458832 GET458832 GOP458832 GYL458832 HIH458832 HSD458832 IBZ458832 ILV458832 IVR458832 JFN458832 JPJ458832 JZF458832 KJB458832 KSX458832 LCT458832 LMP458832 LWL458832 MGH458832 MQD458832 MZZ458832 NJV458832 NTR458832 ODN458832 ONJ458832 OXF458832 PHB458832 PQX458832 QAT458832 QKP458832 QUL458832 REH458832 ROD458832 RXZ458832 SHV458832 SRR458832 TBN458832 TLJ458832 TVF458832 UFB458832 UOX458832 UYT458832 VIP458832 VSL458832 WCH458832 WMD458832 WVZ458832 R524368 JN524368 TJ524368 ADF524368 ANB524368 AWX524368 BGT524368 BQP524368 CAL524368 CKH524368 CUD524368 DDZ524368 DNV524368 DXR524368 EHN524368 ERJ524368 FBF524368 FLB524368 FUX524368 GET524368 GOP524368 GYL524368 HIH524368 HSD524368 IBZ524368 ILV524368 IVR524368 JFN524368 JPJ524368 JZF524368 KJB524368 KSX524368 LCT524368 LMP524368 LWL524368 MGH524368 MQD524368 MZZ524368 NJV524368 NTR524368 ODN524368 ONJ524368 OXF524368 PHB524368 PQX524368 QAT524368 QKP524368 QUL524368 REH524368 ROD524368 RXZ524368 SHV524368 SRR524368 TBN524368 TLJ524368 TVF524368 UFB524368 UOX524368 UYT524368 VIP524368 VSL524368 WCH524368 WMD524368 WVZ524368 R589904 JN589904 TJ589904 ADF589904 ANB589904 AWX589904 BGT589904 BQP589904 CAL589904 CKH589904 CUD589904 DDZ589904 DNV589904 DXR589904 EHN589904 ERJ589904 FBF589904 FLB589904 FUX589904 GET589904 GOP589904 GYL589904 HIH589904 HSD589904 IBZ589904 ILV589904 IVR589904 JFN589904 JPJ589904 JZF589904 KJB589904 KSX589904 LCT589904 LMP589904 LWL589904 MGH589904 MQD589904 MZZ589904 NJV589904 NTR589904 ODN589904 ONJ589904 OXF589904 PHB589904 PQX589904 QAT589904 QKP589904 QUL589904 REH589904 ROD589904 RXZ589904 SHV589904 SRR589904 TBN589904 TLJ589904 TVF589904 UFB589904 UOX589904 UYT589904 VIP589904 VSL589904 WCH589904 WMD589904 WVZ589904 R655440 JN655440 TJ655440 ADF655440 ANB655440 AWX655440 BGT655440 BQP655440 CAL655440 CKH655440 CUD655440 DDZ655440 DNV655440 DXR655440 EHN655440 ERJ655440 FBF655440 FLB655440 FUX655440 GET655440 GOP655440 GYL655440 HIH655440 HSD655440 IBZ655440 ILV655440 IVR655440 JFN655440 JPJ655440 JZF655440 KJB655440 KSX655440 LCT655440 LMP655440 LWL655440 MGH655440 MQD655440 MZZ655440 NJV655440 NTR655440 ODN655440 ONJ655440 OXF655440 PHB655440 PQX655440 QAT655440 QKP655440 QUL655440 REH655440 ROD655440 RXZ655440 SHV655440 SRR655440 TBN655440 TLJ655440 TVF655440 UFB655440 UOX655440 UYT655440 VIP655440 VSL655440 WCH655440 WMD655440 WVZ655440 R720976 JN720976 TJ720976 ADF720976 ANB720976 AWX720976 BGT720976 BQP720976 CAL720976 CKH720976 CUD720976 DDZ720976 DNV720976 DXR720976 EHN720976 ERJ720976 FBF720976 FLB720976 FUX720976 GET720976 GOP720976 GYL720976 HIH720976 HSD720976 IBZ720976 ILV720976 IVR720976 JFN720976 JPJ720976 JZF720976 KJB720976 KSX720976 LCT720976 LMP720976 LWL720976 MGH720976 MQD720976 MZZ720976 NJV720976 NTR720976 ODN720976 ONJ720976 OXF720976 PHB720976 PQX720976 QAT720976 QKP720976 QUL720976 REH720976 ROD720976 RXZ720976 SHV720976 SRR720976 TBN720976 TLJ720976 TVF720976 UFB720976 UOX720976 UYT720976 VIP720976 VSL720976 WCH720976 WMD720976 WVZ720976 R786512 JN786512 TJ786512 ADF786512 ANB786512 AWX786512 BGT786512 BQP786512 CAL786512 CKH786512 CUD786512 DDZ786512 DNV786512 DXR786512 EHN786512 ERJ786512 FBF786512 FLB786512 FUX786512 GET786512 GOP786512 GYL786512 HIH786512 HSD786512 IBZ786512 ILV786512 IVR786512 JFN786512 JPJ786512 JZF786512 KJB786512 KSX786512 LCT786512 LMP786512 LWL786512 MGH786512 MQD786512 MZZ786512 NJV786512 NTR786512 ODN786512 ONJ786512 OXF786512 PHB786512 PQX786512 QAT786512 QKP786512 QUL786512 REH786512 ROD786512 RXZ786512 SHV786512 SRR786512 TBN786512 TLJ786512 TVF786512 UFB786512 UOX786512 UYT786512 VIP786512 VSL786512 WCH786512 WMD786512 WVZ786512 R852048 JN852048 TJ852048 ADF852048 ANB852048 AWX852048 BGT852048 BQP852048 CAL852048 CKH852048 CUD852048 DDZ852048 DNV852048 DXR852048 EHN852048 ERJ852048 FBF852048 FLB852048 FUX852048 GET852048 GOP852048 GYL852048 HIH852048 HSD852048 IBZ852048 ILV852048 IVR852048 JFN852048 JPJ852048 JZF852048 KJB852048 KSX852048 LCT852048 LMP852048 LWL852048 MGH852048 MQD852048 MZZ852048 NJV852048 NTR852048 ODN852048 ONJ852048 OXF852048 PHB852048 PQX852048 QAT852048 QKP852048 QUL852048 REH852048 ROD852048 RXZ852048 SHV852048 SRR852048 TBN852048 TLJ852048 TVF852048 UFB852048 UOX852048 UYT852048 VIP852048 VSL852048 WCH852048 WMD852048 WVZ852048 R917584 JN917584 TJ917584 ADF917584 ANB917584 AWX917584 BGT917584 BQP917584 CAL917584 CKH917584 CUD917584 DDZ917584 DNV917584 DXR917584 EHN917584 ERJ917584 FBF917584 FLB917584 FUX917584 GET917584 GOP917584 GYL917584 HIH917584 HSD917584 IBZ917584 ILV917584 IVR917584 JFN917584 JPJ917584 JZF917584 KJB917584 KSX917584 LCT917584 LMP917584 LWL917584 MGH917584 MQD917584 MZZ917584 NJV917584 NTR917584 ODN917584 ONJ917584 OXF917584 PHB917584 PQX917584 QAT917584 QKP917584 QUL917584 REH917584 ROD917584 RXZ917584 SHV917584 SRR917584 TBN917584 TLJ917584 TVF917584 UFB917584 UOX917584 UYT917584 VIP917584 VSL917584 WCH917584 WMD917584 WVZ917584 R983120 JN983120 TJ983120 ADF983120 ANB983120 AWX983120 BGT983120 BQP983120 CAL983120 CKH983120 CUD983120 DDZ983120 DNV983120 DXR983120 EHN983120 ERJ983120 FBF983120 FLB983120 FUX983120 GET983120 GOP983120 GYL983120 HIH983120 HSD983120 IBZ983120 ILV983120 IVR983120 JFN983120 JPJ983120 JZF983120 KJB983120 KSX983120 LCT983120 LMP983120 LWL983120 MGH983120 MQD983120 MZZ983120 NJV983120 NTR983120 ODN983120 ONJ983120 OXF983120 PHB983120 PQX983120 QAT983120 QKP983120 QUL983120 REH983120 ROD983120 RXZ983120 SHV983120 SRR983120 TBN983120 TLJ983120 TVF983120 UFB983120 UOX983120 UYT983120 VIP983120 VSL983120 WCH983120 WMD983120 WVZ983120 S80 JO80 TK80 ADG80 ANC80 AWY80 BGU80 BQQ80 CAM80 CKI80 CUE80 DEA80 DNW80 DXS80 EHO80 ERK80 FBG80 FLC80 FUY80 GEU80 GOQ80 GYM80 HII80 HSE80 ICA80 ILW80 IVS80 JFO80 JPK80 JZG80 KJC80 KSY80 LCU80 LMQ80 LWM80 MGI80 MQE80 NAA80 NJW80 NTS80 ODO80 ONK80 OXG80 PHC80 PQY80 QAU80 QKQ80 QUM80 REI80 ROE80 RYA80 SHW80 SRS80 TBO80 TLK80 TVG80 UFC80 UOY80 UYU80 VIQ80 VSM80 WCI80 WME80 WWA80 T65616 JP65616 TL65616 ADH65616 AND65616 AWZ65616 BGV65616 BQR65616 CAN65616 CKJ65616 CUF65616 DEB65616 DNX65616 DXT65616 EHP65616 ERL65616 FBH65616 FLD65616 FUZ65616 GEV65616 GOR65616 GYN65616 HIJ65616 HSF65616 ICB65616 ILX65616 IVT65616 JFP65616 JPL65616 JZH65616 KJD65616 KSZ65616 LCV65616 LMR65616 LWN65616 MGJ65616 MQF65616 NAB65616 NJX65616 NTT65616 ODP65616 ONL65616 OXH65616 PHD65616 PQZ65616 QAV65616 QKR65616 QUN65616 REJ65616 ROF65616 RYB65616 SHX65616 SRT65616 TBP65616 TLL65616 TVH65616 UFD65616 UOZ65616 UYV65616 VIR65616 VSN65616 WCJ65616 WMF65616 WWB65616 T131152 JP131152 TL131152 ADH131152 AND131152 AWZ131152 BGV131152 BQR131152 CAN131152 CKJ131152 CUF131152 DEB131152 DNX131152 DXT131152 EHP131152 ERL131152 FBH131152 FLD131152 FUZ131152 GEV131152 GOR131152 GYN131152 HIJ131152 HSF131152 ICB131152 ILX131152 IVT131152 JFP131152 JPL131152 JZH131152 KJD131152 KSZ131152 LCV131152 LMR131152 LWN131152 MGJ131152 MQF131152 NAB131152 NJX131152 NTT131152 ODP131152 ONL131152 OXH131152 PHD131152 PQZ131152 QAV131152 QKR131152 QUN131152 REJ131152 ROF131152 RYB131152 SHX131152 SRT131152 TBP131152 TLL131152 TVH131152 UFD131152 UOZ131152 UYV131152 VIR131152 VSN131152 WCJ131152 WMF131152 WWB131152 T196688 JP196688 TL196688 ADH196688 AND196688 AWZ196688 BGV196688 BQR196688 CAN196688 CKJ196688 CUF196688 DEB196688 DNX196688 DXT196688 EHP196688 ERL196688 FBH196688 FLD196688 FUZ196688 GEV196688 GOR196688 GYN196688 HIJ196688 HSF196688 ICB196688 ILX196688 IVT196688 JFP196688 JPL196688 JZH196688 KJD196688 KSZ196688 LCV196688 LMR196688 LWN196688 MGJ196688 MQF196688 NAB196688 NJX196688 NTT196688 ODP196688 ONL196688 OXH196688 PHD196688 PQZ196688 QAV196688 QKR196688 QUN196688 REJ196688 ROF196688 RYB196688 SHX196688 SRT196688 TBP196688 TLL196688 TVH196688 UFD196688 UOZ196688 UYV196688 VIR196688 VSN196688 WCJ196688 WMF196688 WWB196688 T262224 JP262224 TL262224 ADH262224 AND262224 AWZ262224 BGV262224 BQR262224 CAN262224 CKJ262224 CUF262224 DEB262224 DNX262224 DXT262224 EHP262224 ERL262224 FBH262224 FLD262224 FUZ262224 GEV262224 GOR262224 GYN262224 HIJ262224 HSF262224 ICB262224 ILX262224 IVT262224 JFP262224 JPL262224 JZH262224 KJD262224 KSZ262224 LCV262224 LMR262224 LWN262224 MGJ262224 MQF262224 NAB262224 NJX262224 NTT262224 ODP262224 ONL262224 OXH262224 PHD262224 PQZ262224 QAV262224 QKR262224 QUN262224 REJ262224 ROF262224 RYB262224 SHX262224 SRT262224 TBP262224 TLL262224 TVH262224 UFD262224 UOZ262224 UYV262224 VIR262224 VSN262224 WCJ262224 WMF262224 WWB262224 T327760 JP327760 TL327760 ADH327760 AND327760 AWZ327760 BGV327760 BQR327760 CAN327760 CKJ327760 CUF327760 DEB327760 DNX327760 DXT327760 EHP327760 ERL327760 FBH327760 FLD327760 FUZ327760 GEV327760 GOR327760 GYN327760 HIJ327760 HSF327760 ICB327760 ILX327760 IVT327760 JFP327760 JPL327760 JZH327760 KJD327760 KSZ327760 LCV327760 LMR327760 LWN327760 MGJ327760 MQF327760 NAB327760 NJX327760 NTT327760 ODP327760 ONL327760 OXH327760 PHD327760 PQZ327760 QAV327760 QKR327760 QUN327760 REJ327760 ROF327760 RYB327760 SHX327760 SRT327760 TBP327760 TLL327760 TVH327760 UFD327760 UOZ327760 UYV327760 VIR327760 VSN327760 WCJ327760 WMF327760 WWB327760 T393296 JP393296 TL393296 ADH393296 AND393296 AWZ393296 BGV393296 BQR393296 CAN393296 CKJ393296 CUF393296 DEB393296 DNX393296 DXT393296 EHP393296 ERL393296 FBH393296 FLD393296 FUZ393296 GEV393296 GOR393296 GYN393296 HIJ393296 HSF393296 ICB393296 ILX393296 IVT393296 JFP393296 JPL393296 JZH393296 KJD393296 KSZ393296 LCV393296 LMR393296 LWN393296 MGJ393296 MQF393296 NAB393296 NJX393296 NTT393296 ODP393296 ONL393296 OXH393296 PHD393296 PQZ393296 QAV393296 QKR393296 QUN393296 REJ393296 ROF393296 RYB393296 SHX393296 SRT393296 TBP393296 TLL393296 TVH393296 UFD393296 UOZ393296 UYV393296 VIR393296 VSN393296 WCJ393296 WMF393296 WWB393296 T458832 JP458832 TL458832 ADH458832 AND458832 AWZ458832 BGV458832 BQR458832 CAN458832 CKJ458832 CUF458832 DEB458832 DNX458832 DXT458832 EHP458832 ERL458832 FBH458832 FLD458832 FUZ458832 GEV458832 GOR458832 GYN458832 HIJ458832 HSF458832 ICB458832 ILX458832 IVT458832 JFP458832 JPL458832 JZH458832 KJD458832 KSZ458832 LCV458832 LMR458832 LWN458832 MGJ458832 MQF458832 NAB458832 NJX458832 NTT458832 ODP458832 ONL458832 OXH458832 PHD458832 PQZ458832 QAV458832 QKR458832 QUN458832 REJ458832 ROF458832 RYB458832 SHX458832 SRT458832 TBP458832 TLL458832 TVH458832 UFD458832 UOZ458832 UYV458832 VIR458832 VSN458832 WCJ458832 WMF458832 WWB458832 T524368 JP524368 TL524368 ADH524368 AND524368 AWZ524368 BGV524368 BQR524368 CAN524368 CKJ524368 CUF524368 DEB524368 DNX524368 DXT524368 EHP524368 ERL524368 FBH524368 FLD524368 FUZ524368 GEV524368 GOR524368 GYN524368 HIJ524368 HSF524368 ICB524368 ILX524368 IVT524368 JFP524368 JPL524368 JZH524368 KJD524368 KSZ524368 LCV524368 LMR524368 LWN524368 MGJ524368 MQF524368 NAB524368 NJX524368 NTT524368 ODP524368 ONL524368 OXH524368 PHD524368 PQZ524368 QAV524368 QKR524368 QUN524368 REJ524368 ROF524368 RYB524368 SHX524368 SRT524368 TBP524368 TLL524368 TVH524368 UFD524368 UOZ524368 UYV524368 VIR524368 VSN524368 WCJ524368 WMF524368 WWB524368 T589904 JP589904 TL589904 ADH589904 AND589904 AWZ589904 BGV589904 BQR589904 CAN589904 CKJ589904 CUF589904 DEB589904 DNX589904 DXT589904 EHP589904 ERL589904 FBH589904 FLD589904 FUZ589904 GEV589904 GOR589904 GYN589904 HIJ589904 HSF589904 ICB589904 ILX589904 IVT589904 JFP589904 JPL589904 JZH589904 KJD589904 KSZ589904 LCV589904 LMR589904 LWN589904 MGJ589904 MQF589904 NAB589904 NJX589904 NTT589904 ODP589904 ONL589904 OXH589904 PHD589904 PQZ589904 QAV589904 QKR589904 QUN589904 REJ589904 ROF589904 RYB589904 SHX589904 SRT589904 TBP589904 TLL589904 TVH589904 UFD589904 UOZ589904 UYV589904 VIR589904 VSN589904 WCJ589904 WMF589904 WWB589904 T655440 JP655440 TL655440 ADH655440 AND655440 AWZ655440 BGV655440 BQR655440 CAN655440 CKJ655440 CUF655440 DEB655440 DNX655440 DXT655440 EHP655440 ERL655440 FBH655440 FLD655440 FUZ655440 GEV655440 GOR655440 GYN655440 HIJ655440 HSF655440 ICB655440 ILX655440 IVT655440 JFP655440 JPL655440 JZH655440 KJD655440 KSZ655440 LCV655440 LMR655440 LWN655440 MGJ655440 MQF655440 NAB655440 NJX655440 NTT655440 ODP655440 ONL655440 OXH655440 PHD655440 PQZ655440 QAV655440 QKR655440 QUN655440 REJ655440 ROF655440 RYB655440 SHX655440 SRT655440 TBP655440 TLL655440 TVH655440 UFD655440 UOZ655440 UYV655440 VIR655440 VSN655440 WCJ655440 WMF655440 WWB655440 T720976 JP720976 TL720976 ADH720976 AND720976 AWZ720976 BGV720976 BQR720976 CAN720976 CKJ720976 CUF720976 DEB720976 DNX720976 DXT720976 EHP720976 ERL720976 FBH720976 FLD720976 FUZ720976 GEV720976 GOR720976 GYN720976 HIJ720976 HSF720976 ICB720976 ILX720976 IVT720976 JFP720976 JPL720976 JZH720976 KJD720976 KSZ720976 LCV720976 LMR720976 LWN720976 MGJ720976 MQF720976 NAB720976 NJX720976 NTT720976 ODP720976 ONL720976 OXH720976 PHD720976 PQZ720976 QAV720976 QKR720976 QUN720976 REJ720976 ROF720976 RYB720976 SHX720976 SRT720976 TBP720976 TLL720976 TVH720976 UFD720976 UOZ720976 UYV720976 VIR720976 VSN720976 WCJ720976 WMF720976 WWB720976 T786512 JP786512 TL786512 ADH786512 AND786512 AWZ786512 BGV786512 BQR786512 CAN786512 CKJ786512 CUF786512 DEB786512 DNX786512 DXT786512 EHP786512 ERL786512 FBH786512 FLD786512 FUZ786512 GEV786512 GOR786512 GYN786512 HIJ786512 HSF786512 ICB786512 ILX786512 IVT786512 JFP786512 JPL786512 JZH786512 KJD786512 KSZ786512 LCV786512 LMR786512 LWN786512 MGJ786512 MQF786512 NAB786512 NJX786512 NTT786512 ODP786512 ONL786512 OXH786512 PHD786512 PQZ786512 QAV786512 QKR786512 QUN786512 REJ786512 ROF786512 RYB786512 SHX786512 SRT786512 TBP786512 TLL786512 TVH786512 UFD786512 UOZ786512 UYV786512 VIR786512 VSN786512 WCJ786512 WMF786512 WWB786512 T852048 JP852048 TL852048 ADH852048 AND852048 AWZ852048 BGV852048 BQR852048 CAN852048 CKJ852048 CUF852048 DEB852048 DNX852048 DXT852048 EHP852048 ERL852048 FBH852048 FLD852048 FUZ852048 GEV852048 GOR852048 GYN852048 HIJ852048 HSF852048 ICB852048 ILX852048 IVT852048 JFP852048 JPL852048 JZH852048 KJD852048 KSZ852048 LCV852048 LMR852048 LWN852048 MGJ852048 MQF852048 NAB852048 NJX852048 NTT852048 ODP852048 ONL852048 OXH852048 PHD852048 PQZ852048 QAV852048 QKR852048 QUN852048 REJ852048 ROF852048 RYB852048 SHX852048 SRT852048 TBP852048 TLL852048 TVH852048 UFD852048 UOZ852048 UYV852048 VIR852048 VSN852048 WCJ852048 WMF852048 WWB852048 T917584 JP917584 TL917584 ADH917584 AND917584 AWZ917584 BGV917584 BQR917584 CAN917584 CKJ917584 CUF917584 DEB917584 DNX917584 DXT917584 EHP917584 ERL917584 FBH917584 FLD917584 FUZ917584 GEV917584 GOR917584 GYN917584 HIJ917584 HSF917584 ICB917584 ILX917584 IVT917584 JFP917584 JPL917584 JZH917584 KJD917584 KSZ917584 LCV917584 LMR917584 LWN917584 MGJ917584 MQF917584 NAB917584 NJX917584 NTT917584 ODP917584 ONL917584 OXH917584 PHD917584 PQZ917584 QAV917584 QKR917584 QUN917584 REJ917584 ROF917584 RYB917584 SHX917584 SRT917584 TBP917584 TLL917584 TVH917584 UFD917584 UOZ917584 UYV917584 VIR917584 VSN917584 WCJ917584 WMF917584 WWB917584 T983120 JP983120 TL983120 ADH983120 AND983120 AWZ983120 BGV983120 BQR983120 CAN983120 CKJ983120 CUF983120 DEB983120 DNX983120 DXT983120 EHP983120 ERL983120 FBH983120 FLD983120 FUZ983120 GEV983120 GOR983120 GYN983120 HIJ983120 HSF983120 ICB983120 ILX983120 IVT983120 JFP983120 JPL983120 JZH983120 KJD983120 KSZ983120 LCV983120 LMR983120 LWN983120 MGJ983120 MQF983120 NAB983120 NJX983120 NTT983120 ODP983120 ONL983120 OXH983120 PHD983120 PQZ983120 QAV983120 QKR983120 QUN983120 REJ983120 ROF983120 RYB983120 SHX983120 SRT983120 TBP983120 TLL983120 TVH983120 UFD983120 UOZ983120 UYV983120 VIR983120 VSN983120 WCJ983120 WMF983120 WWB983120 U80 JQ80 TM80 ADI80 ANE80 AXA80 BGW80 BQS80 CAO80 CKK80 CUG80 DEC80 DNY80 DXU80 EHQ80 ERM80 FBI80 FLE80 FVA80 GEW80 GOS80 GYO80 HIK80 HSG80 ICC80 ILY80 IVU80 JFQ80 JPM80 JZI80 KJE80 KTA80 LCW80 LMS80 LWO80 MGK80 MQG80 NAC80 NJY80 NTU80 ODQ80 ONM80 OXI80 PHE80 PRA80 QAW80 QKS80 QUO80 REK80 ROG80 RYC80 SHY80 SRU80 TBQ80 TLM80 TVI80 UFE80 UPA80 UYW80 VIS80 VSO80 WCK80 WMG80 WWC80 V65616 JR65616 TN65616 ADJ65616 ANF65616 AXB65616 BGX65616 BQT65616 CAP65616 CKL65616 CUH65616 DED65616 DNZ65616 DXV65616 EHR65616 ERN65616 FBJ65616 FLF65616 FVB65616 GEX65616 GOT65616 GYP65616 HIL65616 HSH65616 ICD65616 ILZ65616 IVV65616 JFR65616 JPN65616 JZJ65616 KJF65616 KTB65616 LCX65616 LMT65616 LWP65616 MGL65616 MQH65616 NAD65616 NJZ65616 NTV65616 ODR65616 ONN65616 OXJ65616 PHF65616 PRB65616 QAX65616 QKT65616 QUP65616 REL65616 ROH65616 RYD65616 SHZ65616 SRV65616 TBR65616 TLN65616 TVJ65616 UFF65616 UPB65616 UYX65616 VIT65616 VSP65616 WCL65616 WMH65616 WWD65616 V131152 JR131152 TN131152 ADJ131152 ANF131152 AXB131152 BGX131152 BQT131152 CAP131152 CKL131152 CUH131152 DED131152 DNZ131152 DXV131152 EHR131152 ERN131152 FBJ131152 FLF131152 FVB131152 GEX131152 GOT131152 GYP131152 HIL131152 HSH131152 ICD131152 ILZ131152 IVV131152 JFR131152 JPN131152 JZJ131152 KJF131152 KTB131152 LCX131152 LMT131152 LWP131152 MGL131152 MQH131152 NAD131152 NJZ131152 NTV131152 ODR131152 ONN131152 OXJ131152 PHF131152 PRB131152 QAX131152 QKT131152 QUP131152 REL131152 ROH131152 RYD131152 SHZ131152 SRV131152 TBR131152 TLN131152 TVJ131152 UFF131152 UPB131152 UYX131152 VIT131152 VSP131152 WCL131152 WMH131152 WWD131152 V196688 JR196688 TN196688 ADJ196688 ANF196688 AXB196688 BGX196688 BQT196688 CAP196688 CKL196688 CUH196688 DED196688 DNZ196688 DXV196688 EHR196688 ERN196688 FBJ196688 FLF196688 FVB196688 GEX196688 GOT196688 GYP196688 HIL196688 HSH196688 ICD196688 ILZ196688 IVV196688 JFR196688 JPN196688 JZJ196688 KJF196688 KTB196688 LCX196688 LMT196688 LWP196688 MGL196688 MQH196688 NAD196688 NJZ196688 NTV196688 ODR196688 ONN196688 OXJ196688 PHF196688 PRB196688 QAX196688 QKT196688 QUP196688 REL196688 ROH196688 RYD196688 SHZ196688 SRV196688 TBR196688 TLN196688 TVJ196688 UFF196688 UPB196688 UYX196688 VIT196688 VSP196688 WCL196688 WMH196688 WWD196688 V262224 JR262224 TN262224 ADJ262224 ANF262224 AXB262224 BGX262224 BQT262224 CAP262224 CKL262224 CUH262224 DED262224 DNZ262224 DXV262224 EHR262224 ERN262224 FBJ262224 FLF262224 FVB262224 GEX262224 GOT262224 GYP262224 HIL262224 HSH262224 ICD262224 ILZ262224 IVV262224 JFR262224 JPN262224 JZJ262224 KJF262224 KTB262224 LCX262224 LMT262224 LWP262224 MGL262224 MQH262224 NAD262224 NJZ262224 NTV262224 ODR262224 ONN262224 OXJ262224 PHF262224 PRB262224 QAX262224 QKT262224 QUP262224 REL262224 ROH262224 RYD262224 SHZ262224 SRV262224 TBR262224 TLN262224 TVJ262224 UFF262224 UPB262224 UYX262224 VIT262224 VSP262224 WCL262224 WMH262224 WWD262224 V327760 JR327760 TN327760 ADJ327760 ANF327760 AXB327760 BGX327760 BQT327760 CAP327760 CKL327760 CUH327760 DED327760 DNZ327760 DXV327760 EHR327760 ERN327760 FBJ327760 FLF327760 FVB327760 GEX327760 GOT327760 GYP327760 HIL327760 HSH327760 ICD327760 ILZ327760 IVV327760 JFR327760 JPN327760 JZJ327760 KJF327760 KTB327760 LCX327760 LMT327760 LWP327760 MGL327760 MQH327760 NAD327760 NJZ327760 NTV327760 ODR327760 ONN327760 OXJ327760 PHF327760 PRB327760 QAX327760 QKT327760 QUP327760 REL327760 ROH327760 RYD327760 SHZ327760 SRV327760 TBR327760 TLN327760 TVJ327760 UFF327760 UPB327760 UYX327760 VIT327760 VSP327760 WCL327760 WMH327760 WWD327760 V393296 JR393296 TN393296 ADJ393296 ANF393296 AXB393296 BGX393296 BQT393296 CAP393296 CKL393296 CUH393296 DED393296 DNZ393296 DXV393296 EHR393296 ERN393296 FBJ393296 FLF393296 FVB393296 GEX393296 GOT393296 GYP393296 HIL393296 HSH393296 ICD393296 ILZ393296 IVV393296 JFR393296 JPN393296 JZJ393296 KJF393296 KTB393296 LCX393296 LMT393296 LWP393296 MGL393296 MQH393296 NAD393296 NJZ393296 NTV393296 ODR393296 ONN393296 OXJ393296 PHF393296 PRB393296 QAX393296 QKT393296 QUP393296 REL393296 ROH393296 RYD393296 SHZ393296 SRV393296 TBR393296 TLN393296 TVJ393296 UFF393296 UPB393296 UYX393296 VIT393296 VSP393296 WCL393296 WMH393296 WWD393296 V458832 JR458832 TN458832 ADJ458832 ANF458832 AXB458832 BGX458832 BQT458832 CAP458832 CKL458832 CUH458832 DED458832 DNZ458832 DXV458832 EHR458832 ERN458832 FBJ458832 FLF458832 FVB458832 GEX458832 GOT458832 GYP458832 HIL458832 HSH458832 ICD458832 ILZ458832 IVV458832 JFR458832 JPN458832 JZJ458832 KJF458832 KTB458832 LCX458832 LMT458832 LWP458832 MGL458832 MQH458832 NAD458832 NJZ458832 NTV458832 ODR458832 ONN458832 OXJ458832 PHF458832 PRB458832 QAX458832 QKT458832 QUP458832 REL458832 ROH458832 RYD458832 SHZ458832 SRV458832 TBR458832 TLN458832 TVJ458832 UFF458832 UPB458832 UYX458832 VIT458832 VSP458832 WCL458832 WMH458832 WWD458832 V524368 JR524368 TN524368 ADJ524368 ANF524368 AXB524368 BGX524368 BQT524368 CAP524368 CKL524368 CUH524368 DED524368 DNZ524368 DXV524368 EHR524368 ERN524368 FBJ524368 FLF524368 FVB524368 GEX524368 GOT524368 GYP524368 HIL524368 HSH524368 ICD524368 ILZ524368 IVV524368 JFR524368 JPN524368 JZJ524368 KJF524368 KTB524368 LCX524368 LMT524368 LWP524368 MGL524368 MQH524368 NAD524368 NJZ524368 NTV524368 ODR524368 ONN524368 OXJ524368 PHF524368 PRB524368 QAX524368 QKT524368 QUP524368 REL524368 ROH524368 RYD524368 SHZ524368 SRV524368 TBR524368 TLN524368 TVJ524368 UFF524368 UPB524368 UYX524368 VIT524368 VSP524368 WCL524368 WMH524368 WWD524368 V589904 JR589904 TN589904 ADJ589904 ANF589904 AXB589904 BGX589904 BQT589904 CAP589904 CKL589904 CUH589904 DED589904 DNZ589904 DXV589904 EHR589904 ERN589904 FBJ589904 FLF589904 FVB589904 GEX589904 GOT589904 GYP589904 HIL589904 HSH589904 ICD589904 ILZ589904 IVV589904 JFR589904 JPN589904 JZJ589904 KJF589904 KTB589904 LCX589904 LMT589904 LWP589904 MGL589904 MQH589904 NAD589904 NJZ589904 NTV589904 ODR589904 ONN589904 OXJ589904 PHF589904 PRB589904 QAX589904 QKT589904 QUP589904 REL589904 ROH589904 RYD589904 SHZ589904 SRV589904 TBR589904 TLN589904 TVJ589904 UFF589904 UPB589904 UYX589904 VIT589904 VSP589904 WCL589904 WMH589904 WWD589904 V655440 JR655440 TN655440 ADJ655440 ANF655440 AXB655440 BGX655440 BQT655440 CAP655440 CKL655440 CUH655440 DED655440 DNZ655440 DXV655440 EHR655440 ERN655440 FBJ655440 FLF655440 FVB655440 GEX655440 GOT655440 GYP655440 HIL655440 HSH655440 ICD655440 ILZ655440 IVV655440 JFR655440 JPN655440 JZJ655440 KJF655440 KTB655440 LCX655440 LMT655440 LWP655440 MGL655440 MQH655440 NAD655440 NJZ655440 NTV655440 ODR655440 ONN655440 OXJ655440 PHF655440 PRB655440 QAX655440 QKT655440 QUP655440 REL655440 ROH655440 RYD655440 SHZ655440 SRV655440 TBR655440 TLN655440 TVJ655440 UFF655440 UPB655440 UYX655440 VIT655440 VSP655440 WCL655440 WMH655440 WWD655440 V720976 JR720976 TN720976 ADJ720976 ANF720976 AXB720976 BGX720976 BQT720976 CAP720976 CKL720976 CUH720976 DED720976 DNZ720976 DXV720976 EHR720976 ERN720976 FBJ720976 FLF720976 FVB720976 GEX720976 GOT720976 GYP720976 HIL720976 HSH720976 ICD720976 ILZ720976 IVV720976 JFR720976 JPN720976 JZJ720976 KJF720976 KTB720976 LCX720976 LMT720976 LWP720976 MGL720976 MQH720976 NAD720976 NJZ720976 NTV720976 ODR720976 ONN720976 OXJ720976 PHF720976 PRB720976 QAX720976 QKT720976 QUP720976 REL720976 ROH720976 RYD720976 SHZ720976 SRV720976 TBR720976 TLN720976 TVJ720976 UFF720976 UPB720976 UYX720976 VIT720976 VSP720976 WCL720976 WMH720976 WWD720976 V786512 JR786512 TN786512 ADJ786512 ANF786512 AXB786512 BGX786512 BQT786512 CAP786512 CKL786512 CUH786512 DED786512 DNZ786512 DXV786512 EHR786512 ERN786512 FBJ786512 FLF786512 FVB786512 GEX786512 GOT786512 GYP786512 HIL786512 HSH786512 ICD786512 ILZ786512 IVV786512 JFR786512 JPN786512 JZJ786512 KJF786512 KTB786512 LCX786512 LMT786512 LWP786512 MGL786512 MQH786512 NAD786512 NJZ786512 NTV786512 ODR786512 ONN786512 OXJ786512 PHF786512 PRB786512 QAX786512 QKT786512 QUP786512 REL786512 ROH786512 RYD786512 SHZ786512 SRV786512 TBR786512 TLN786512 TVJ786512 UFF786512 UPB786512 UYX786512 VIT786512 VSP786512 WCL786512 WMH786512 WWD786512 V852048 JR852048 TN852048 ADJ852048 ANF852048 AXB852048 BGX852048 BQT852048 CAP852048 CKL852048 CUH852048 DED852048 DNZ852048 DXV852048 EHR852048 ERN852048 FBJ852048 FLF852048 FVB852048 GEX852048 GOT852048 GYP852048 HIL852048 HSH852048 ICD852048 ILZ852048 IVV852048 JFR852048 JPN852048 JZJ852048 KJF852048 KTB852048 LCX852048 LMT852048 LWP852048 MGL852048 MQH852048 NAD852048 NJZ852048 NTV852048 ODR852048 ONN852048 OXJ852048 PHF852048 PRB852048 QAX852048 QKT852048 QUP852048 REL852048 ROH852048 RYD852048 SHZ852048 SRV852048 TBR852048 TLN852048 TVJ852048 UFF852048 UPB852048 UYX852048 VIT852048 VSP852048 WCL852048 WMH852048 WWD852048 V917584 JR917584 TN917584 ADJ917584 ANF917584 AXB917584 BGX917584 BQT917584 CAP917584 CKL917584 CUH917584 DED917584 DNZ917584 DXV917584 EHR917584 ERN917584 FBJ917584 FLF917584 FVB917584 GEX917584 GOT917584 GYP917584 HIL917584 HSH917584 ICD917584 ILZ917584 IVV917584 JFR917584 JPN917584 JZJ917584 KJF917584 KTB917584 LCX917584 LMT917584 LWP917584 MGL917584 MQH917584 NAD917584 NJZ917584 NTV917584 ODR917584 ONN917584 OXJ917584 PHF917584 PRB917584 QAX917584 QKT917584 QUP917584 REL917584 ROH917584 RYD917584 SHZ917584 SRV917584 TBR917584 TLN917584 TVJ917584 UFF917584 UPB917584 UYX917584 VIT917584 VSP917584 WCL917584 WMH917584 WWD917584 V983120 JR983120 TN983120 ADJ983120 ANF983120 AXB983120 BGX983120 BQT983120 CAP983120 CKL983120 CUH983120 DED983120 DNZ983120 DXV983120 EHR983120 ERN983120 FBJ983120 FLF983120 FVB983120 GEX983120 GOT983120 GYP983120 HIL983120 HSH983120 ICD983120 ILZ983120 IVV983120 JFR983120 JPN983120 JZJ983120 KJF983120 KTB983120 LCX983120 LMT983120 LWP983120 MGL983120 MQH983120 NAD983120 NJZ983120 NTV983120 ODR983120 ONN983120 OXJ983120 PHF983120 PRB983120 QAX983120 QKT983120 QUP983120 REL983120 ROH983120 RYD983120 SHZ983120 SRV983120 TBR983120 TLN983120 TVJ983120 UFF983120 UPB983120 UYX983120 VIT983120 VSP983120 WCL983120 WMH983120 WWD983120 W80 JS80 TO80 ADK80 ANG80 AXC80 BGY80 BQU80 CAQ80 CKM80 CUI80 DEE80 DOA80 DXW80 EHS80 ERO80 FBK80 FLG80 FVC80 GEY80 GOU80 GYQ80 HIM80 HSI80 ICE80 IMA80 IVW80 JFS80 JPO80 JZK80 KJG80 KTC80 LCY80 LMU80 LWQ80 MGM80 MQI80 NAE80 NKA80 NTW80 ODS80 ONO80 OXK80 PHG80 PRC80 QAY80 QKU80 QUQ80 REM80 ROI80 RYE80 SIA80 SRW80 TBS80 TLO80 TVK80 UFG80 UPC80 UYY80 VIU80 VSQ80 WCM80 WMI80 WWE80 X65616 JT65616 TP65616 ADL65616 ANH65616 AXD65616 BGZ65616 BQV65616 CAR65616 CKN65616 CUJ65616 DEF65616 DOB65616 DXX65616 EHT65616 ERP65616 FBL65616 FLH65616 FVD65616 GEZ65616 GOV65616 GYR65616 HIN65616 HSJ65616 ICF65616 IMB65616 IVX65616 JFT65616 JPP65616 JZL65616 KJH65616 KTD65616 LCZ65616 LMV65616 LWR65616 MGN65616 MQJ65616 NAF65616 NKB65616 NTX65616 ODT65616 ONP65616 OXL65616 PHH65616 PRD65616 QAZ65616 QKV65616 QUR65616 REN65616 ROJ65616 RYF65616 SIB65616 SRX65616 TBT65616 TLP65616 TVL65616 UFH65616 UPD65616 UYZ65616 VIV65616 VSR65616 WCN65616 WMJ65616 WWF65616 X131152 JT131152 TP131152 ADL131152 ANH131152 AXD131152 BGZ131152 BQV131152 CAR131152 CKN131152 CUJ131152 DEF131152 DOB131152 DXX131152 EHT131152 ERP131152 FBL131152 FLH131152 FVD131152 GEZ131152 GOV131152 GYR131152 HIN131152 HSJ131152 ICF131152 IMB131152 IVX131152 JFT131152 JPP131152 JZL131152 KJH131152 KTD131152 LCZ131152 LMV131152 LWR131152 MGN131152 MQJ131152 NAF131152 NKB131152 NTX131152 ODT131152 ONP131152 OXL131152 PHH131152 PRD131152 QAZ131152 QKV131152 QUR131152 REN131152 ROJ131152 RYF131152 SIB131152 SRX131152 TBT131152 TLP131152 TVL131152 UFH131152 UPD131152 UYZ131152 VIV131152 VSR131152 WCN131152 WMJ131152 WWF131152 X196688 JT196688 TP196688 ADL196688 ANH196688 AXD196688 BGZ196688 BQV196688 CAR196688 CKN196688 CUJ196688 DEF196688 DOB196688 DXX196688 EHT196688 ERP196688 FBL196688 FLH196688 FVD196688 GEZ196688 GOV196688 GYR196688 HIN196688 HSJ196688 ICF196688 IMB196688 IVX196688 JFT196688 JPP196688 JZL196688 KJH196688 KTD196688 LCZ196688 LMV196688 LWR196688 MGN196688 MQJ196688 NAF196688 NKB196688 NTX196688 ODT196688 ONP196688 OXL196688 PHH196688 PRD196688 QAZ196688 QKV196688 QUR196688 REN196688 ROJ196688 RYF196688 SIB196688 SRX196688 TBT196688 TLP196688 TVL196688 UFH196688 UPD196688 UYZ196688 VIV196688 VSR196688 WCN196688 WMJ196688 WWF196688 X262224 JT262224 TP262224 ADL262224 ANH262224 AXD262224 BGZ262224 BQV262224 CAR262224 CKN262224 CUJ262224 DEF262224 DOB262224 DXX262224 EHT262224 ERP262224 FBL262224 FLH262224 FVD262224 GEZ262224 GOV262224 GYR262224 HIN262224 HSJ262224 ICF262224 IMB262224 IVX262224 JFT262224 JPP262224 JZL262224 KJH262224 KTD262224 LCZ262224 LMV262224 LWR262224 MGN262224 MQJ262224 NAF262224 NKB262224 NTX262224 ODT262224 ONP262224 OXL262224 PHH262224 PRD262224 QAZ262224 QKV262224 QUR262224 REN262224 ROJ262224 RYF262224 SIB262224 SRX262224 TBT262224 TLP262224 TVL262224 UFH262224 UPD262224 UYZ262224 VIV262224 VSR262224 WCN262224 WMJ262224 WWF262224 X327760 JT327760 TP327760 ADL327760 ANH327760 AXD327760 BGZ327760 BQV327760 CAR327760 CKN327760 CUJ327760 DEF327760 DOB327760 DXX327760 EHT327760 ERP327760 FBL327760 FLH327760 FVD327760 GEZ327760 GOV327760 GYR327760 HIN327760 HSJ327760 ICF327760 IMB327760 IVX327760 JFT327760 JPP327760 JZL327760 KJH327760 KTD327760 LCZ327760 LMV327760 LWR327760 MGN327760 MQJ327760 NAF327760 NKB327760 NTX327760 ODT327760 ONP327760 OXL327760 PHH327760 PRD327760 QAZ327760 QKV327760 QUR327760 REN327760 ROJ327760 RYF327760 SIB327760 SRX327760 TBT327760 TLP327760 TVL327760 UFH327760 UPD327760 UYZ327760 VIV327760 VSR327760 WCN327760 WMJ327760 WWF327760 X393296 JT393296 TP393296 ADL393296 ANH393296 AXD393296 BGZ393296 BQV393296 CAR393296 CKN393296 CUJ393296 DEF393296 DOB393296 DXX393296 EHT393296 ERP393296 FBL393296 FLH393296 FVD393296 GEZ393296 GOV393296 GYR393296 HIN393296 HSJ393296 ICF393296 IMB393296 IVX393296 JFT393296 JPP393296 JZL393296 KJH393296 KTD393296 LCZ393296 LMV393296 LWR393296 MGN393296 MQJ393296 NAF393296 NKB393296 NTX393296 ODT393296 ONP393296 OXL393296 PHH393296 PRD393296 QAZ393296 QKV393296 QUR393296 REN393296 ROJ393296 RYF393296 SIB393296 SRX393296 TBT393296 TLP393296 TVL393296 UFH393296 UPD393296 UYZ393296 VIV393296 VSR393296 WCN393296 WMJ393296 WWF393296 X458832 JT458832 TP458832 ADL458832 ANH458832 AXD458832 BGZ458832 BQV458832 CAR458832 CKN458832 CUJ458832 DEF458832 DOB458832 DXX458832 EHT458832 ERP458832 FBL458832 FLH458832 FVD458832 GEZ458832 GOV458832 GYR458832 HIN458832 HSJ458832 ICF458832 IMB458832 IVX458832 JFT458832 JPP458832 JZL458832 KJH458832 KTD458832 LCZ458832 LMV458832 LWR458832 MGN458832 MQJ458832 NAF458832 NKB458832 NTX458832 ODT458832 ONP458832 OXL458832 PHH458832 PRD458832 QAZ458832 QKV458832 QUR458832 REN458832 ROJ458832 RYF458832 SIB458832 SRX458832 TBT458832 TLP458832 TVL458832 UFH458832 UPD458832 UYZ458832 VIV458832 VSR458832 WCN458832 WMJ458832 WWF458832 X524368 JT524368 TP524368 ADL524368 ANH524368 AXD524368 BGZ524368 BQV524368 CAR524368 CKN524368 CUJ524368 DEF524368 DOB524368 DXX524368 EHT524368 ERP524368 FBL524368 FLH524368 FVD524368 GEZ524368 GOV524368 GYR524368 HIN524368 HSJ524368 ICF524368 IMB524368 IVX524368 JFT524368 JPP524368 JZL524368 KJH524368 KTD524368 LCZ524368 LMV524368 LWR524368 MGN524368 MQJ524368 NAF524368 NKB524368 NTX524368 ODT524368 ONP524368 OXL524368 PHH524368 PRD524368 QAZ524368 QKV524368 QUR524368 REN524368 ROJ524368 RYF524368 SIB524368 SRX524368 TBT524368 TLP524368 TVL524368 UFH524368 UPD524368 UYZ524368 VIV524368 VSR524368 WCN524368 WMJ524368 WWF524368 X589904 JT589904 TP589904 ADL589904 ANH589904 AXD589904 BGZ589904 BQV589904 CAR589904 CKN589904 CUJ589904 DEF589904 DOB589904 DXX589904 EHT589904 ERP589904 FBL589904 FLH589904 FVD589904 GEZ589904 GOV589904 GYR589904 HIN589904 HSJ589904 ICF589904 IMB589904 IVX589904 JFT589904 JPP589904 JZL589904 KJH589904 KTD589904 LCZ589904 LMV589904 LWR589904 MGN589904 MQJ589904 NAF589904 NKB589904 NTX589904 ODT589904 ONP589904 OXL589904 PHH589904 PRD589904 QAZ589904 QKV589904 QUR589904 REN589904 ROJ589904 RYF589904 SIB589904 SRX589904 TBT589904 TLP589904 TVL589904 UFH589904 UPD589904 UYZ589904 VIV589904 VSR589904 WCN589904 WMJ589904 WWF589904 X655440 JT655440 TP655440 ADL655440 ANH655440 AXD655440 BGZ655440 BQV655440 CAR655440 CKN655440 CUJ655440 DEF655440 DOB655440 DXX655440 EHT655440 ERP655440 FBL655440 FLH655440 FVD655440 GEZ655440 GOV655440 GYR655440 HIN655440 HSJ655440 ICF655440 IMB655440 IVX655440 JFT655440 JPP655440 JZL655440 KJH655440 KTD655440 LCZ655440 LMV655440 LWR655440 MGN655440 MQJ655440 NAF655440 NKB655440 NTX655440 ODT655440 ONP655440 OXL655440 PHH655440 PRD655440 QAZ655440 QKV655440 QUR655440 REN655440 ROJ655440 RYF655440 SIB655440 SRX655440 TBT655440 TLP655440 TVL655440 UFH655440 UPD655440 UYZ655440 VIV655440 VSR655440 WCN655440 WMJ655440 WWF655440 X720976 JT720976 TP720976 ADL720976 ANH720976 AXD720976 BGZ720976 BQV720976 CAR720976 CKN720976 CUJ720976 DEF720976 DOB720976 DXX720976 EHT720976 ERP720976 FBL720976 FLH720976 FVD720976 GEZ720976 GOV720976 GYR720976 HIN720976 HSJ720976 ICF720976 IMB720976 IVX720976 JFT720976 JPP720976 JZL720976 KJH720976 KTD720976 LCZ720976 LMV720976 LWR720976 MGN720976 MQJ720976 NAF720976 NKB720976 NTX720976 ODT720976 ONP720976 OXL720976 PHH720976 PRD720976 QAZ720976 QKV720976 QUR720976 REN720976 ROJ720976 RYF720976 SIB720976 SRX720976 TBT720976 TLP720976 TVL720976 UFH720976 UPD720976 UYZ720976 VIV720976 VSR720976 WCN720976 WMJ720976 WWF720976 X786512 JT786512 TP786512 ADL786512 ANH786512 AXD786512 BGZ786512 BQV786512 CAR786512 CKN786512 CUJ786512 DEF786512 DOB786512 DXX786512 EHT786512 ERP786512 FBL786512 FLH786512 FVD786512 GEZ786512 GOV786512 GYR786512 HIN786512 HSJ786512 ICF786512 IMB786512 IVX786512 JFT786512 JPP786512 JZL786512 KJH786512 KTD786512 LCZ786512 LMV786512 LWR786512 MGN786512 MQJ786512 NAF786512 NKB786512 NTX786512 ODT786512 ONP786512 OXL786512 PHH786512 PRD786512 QAZ786512 QKV786512 QUR786512 REN786512 ROJ786512 RYF786512 SIB786512 SRX786512 TBT786512 TLP786512 TVL786512 UFH786512 UPD786512 UYZ786512 VIV786512 VSR786512 WCN786512 WMJ786512 WWF786512 X852048 JT852048 TP852048 ADL852048 ANH852048 AXD852048 BGZ852048 BQV852048 CAR852048 CKN852048 CUJ852048 DEF852048 DOB852048 DXX852048 EHT852048 ERP852048 FBL852048 FLH852048 FVD852048 GEZ852048 GOV852048 GYR852048 HIN852048 HSJ852048 ICF852048 IMB852048 IVX852048 JFT852048 JPP852048 JZL852048 KJH852048 KTD852048 LCZ852048 LMV852048 LWR852048 MGN852048 MQJ852048 NAF852048 NKB852048 NTX852048 ODT852048 ONP852048 OXL852048 PHH852048 PRD852048 QAZ852048 QKV852048 QUR852048 REN852048 ROJ852048 RYF852048 SIB852048 SRX852048 TBT852048 TLP852048 TVL852048 UFH852048 UPD852048 UYZ852048 VIV852048 VSR852048 WCN852048 WMJ852048 WWF852048 X917584 JT917584 TP917584 ADL917584 ANH917584 AXD917584 BGZ917584 BQV917584 CAR917584 CKN917584 CUJ917584 DEF917584 DOB917584 DXX917584 EHT917584 ERP917584 FBL917584 FLH917584 FVD917584 GEZ917584 GOV917584 GYR917584 HIN917584 HSJ917584 ICF917584 IMB917584 IVX917584 JFT917584 JPP917584 JZL917584 KJH917584 KTD917584 LCZ917584 LMV917584 LWR917584 MGN917584 MQJ917584 NAF917584 NKB917584 NTX917584 ODT917584 ONP917584 OXL917584 PHH917584 PRD917584 QAZ917584 QKV917584 QUR917584 REN917584 ROJ917584 RYF917584 SIB917584 SRX917584 TBT917584 TLP917584 TVL917584 UFH917584 UPD917584 UYZ917584 VIV917584 VSR917584 WCN917584 WMJ917584 WWF917584 X983120 JT983120 TP983120 ADL983120 ANH983120 AXD983120 BGZ983120 BQV983120 CAR983120 CKN983120 CUJ983120 DEF983120 DOB983120 DXX983120 EHT983120 ERP983120 FBL983120 FLH983120 FVD983120 GEZ983120 GOV983120 GYR983120 HIN983120 HSJ983120 ICF983120 IMB983120 IVX983120 JFT983120 JPP983120 JZL983120 KJH983120 KTD983120 LCZ983120 LMV983120 LWR983120 MGN983120 MQJ983120 NAF983120 NKB983120 NTX983120 ODT983120 ONP983120 OXL983120 PHH983120 PRD983120 QAZ983120 QKV983120 QUR983120 REN983120 ROJ983120 RYF983120 SIB983120 SRX983120 TBT983120 TLP983120 TVL983120 UFH983120 UPD983120 UYZ983120 VIV983120 VSR983120 WCN983120 WMJ983120 WWF983120 Y80 JU80 TQ80 ADM80 ANI80 AXE80 BHA80 BQW80 CAS80 CKO80 CUK80 DEG80 DOC80 DXY80 EHU80 ERQ80 FBM80 FLI80 FVE80 GFA80 GOW80 GYS80 HIO80 HSK80 ICG80 IMC80 IVY80 JFU80 JPQ80 JZM80 KJI80 KTE80 LDA80 LMW80 LWS80 MGO80 MQK80 NAG80 NKC80 NTY80 ODU80 ONQ80 OXM80 PHI80 PRE80 QBA80 QKW80 QUS80 REO80 ROK80 RYG80 SIC80 SRY80 TBU80 TLQ80 TVM80 UFI80 UPE80 UZA80 VIW80 VSS80 WCO80 WMK80 WWG80 Z65616 JV65616 TR65616 ADN65616 ANJ65616 AXF65616 BHB65616 BQX65616 CAT65616 CKP65616 CUL65616 DEH65616 DOD65616 DXZ65616 EHV65616 ERR65616 FBN65616 FLJ65616 FVF65616 GFB65616 GOX65616 GYT65616 HIP65616 HSL65616 ICH65616 IMD65616 IVZ65616 JFV65616 JPR65616 JZN65616 KJJ65616 KTF65616 LDB65616 LMX65616 LWT65616 MGP65616 MQL65616 NAH65616 NKD65616 NTZ65616 ODV65616 ONR65616 OXN65616 PHJ65616 PRF65616 QBB65616 QKX65616 QUT65616 REP65616 ROL65616 RYH65616 SID65616 SRZ65616 TBV65616 TLR65616 TVN65616 UFJ65616 UPF65616 UZB65616 VIX65616 VST65616 WCP65616 WML65616 WWH65616 Z131152 JV131152 TR131152 ADN131152 ANJ131152 AXF131152 BHB131152 BQX131152 CAT131152 CKP131152 CUL131152 DEH131152 DOD131152 DXZ131152 EHV131152 ERR131152 FBN131152 FLJ131152 FVF131152 GFB131152 GOX131152 GYT131152 HIP131152 HSL131152 ICH131152 IMD131152 IVZ131152 JFV131152 JPR131152 JZN131152 KJJ131152 KTF131152 LDB131152 LMX131152 LWT131152 MGP131152 MQL131152 NAH131152 NKD131152 NTZ131152 ODV131152 ONR131152 OXN131152 PHJ131152 PRF131152 QBB131152 QKX131152 QUT131152 REP131152 ROL131152 RYH131152 SID131152 SRZ131152 TBV131152 TLR131152 TVN131152 UFJ131152 UPF131152 UZB131152 VIX131152 VST131152 WCP131152 WML131152 WWH131152 Z196688 JV196688 TR196688 ADN196688 ANJ196688 AXF196688 BHB196688 BQX196688 CAT196688 CKP196688 CUL196688 DEH196688 DOD196688 DXZ196688 EHV196688 ERR196688 FBN196688 FLJ196688 FVF196688 GFB196688 GOX196688 GYT196688 HIP196688 HSL196688 ICH196688 IMD196688 IVZ196688 JFV196688 JPR196688 JZN196688 KJJ196688 KTF196688 LDB196688 LMX196688 LWT196688 MGP196688 MQL196688 NAH196688 NKD196688 NTZ196688 ODV196688 ONR196688 OXN196688 PHJ196688 PRF196688 QBB196688 QKX196688 QUT196688 REP196688 ROL196688 RYH196688 SID196688 SRZ196688 TBV196688 TLR196688 TVN196688 UFJ196688 UPF196688 UZB196688 VIX196688 VST196688 WCP196688 WML196688 WWH196688 Z262224 JV262224 TR262224 ADN262224 ANJ262224 AXF262224 BHB262224 BQX262224 CAT262224 CKP262224 CUL262224 DEH262224 DOD262224 DXZ262224 EHV262224 ERR262224 FBN262224 FLJ262224 FVF262224 GFB262224 GOX262224 GYT262224 HIP262224 HSL262224 ICH262224 IMD262224 IVZ262224 JFV262224 JPR262224 JZN262224 KJJ262224 KTF262224 LDB262224 LMX262224 LWT262224 MGP262224 MQL262224 NAH262224 NKD262224 NTZ262224 ODV262224 ONR262224 OXN262224 PHJ262224 PRF262224 QBB262224 QKX262224 QUT262224 REP262224 ROL262224 RYH262224 SID262224 SRZ262224 TBV262224 TLR262224 TVN262224 UFJ262224 UPF262224 UZB262224 VIX262224 VST262224 WCP262224 WML262224 WWH262224 Z327760 JV327760 TR327760 ADN327760 ANJ327760 AXF327760 BHB327760 BQX327760 CAT327760 CKP327760 CUL327760 DEH327760 DOD327760 DXZ327760 EHV327760 ERR327760 FBN327760 FLJ327760 FVF327760 GFB327760 GOX327760 GYT327760 HIP327760 HSL327760 ICH327760 IMD327760 IVZ327760 JFV327760 JPR327760 JZN327760 KJJ327760 KTF327760 LDB327760 LMX327760 LWT327760 MGP327760 MQL327760 NAH327760 NKD327760 NTZ327760 ODV327760 ONR327760 OXN327760 PHJ327760 PRF327760 QBB327760 QKX327760 QUT327760 REP327760 ROL327760 RYH327760 SID327760 SRZ327760 TBV327760 TLR327760 TVN327760 UFJ327760 UPF327760 UZB327760 VIX327760 VST327760 WCP327760 WML327760 WWH327760 Z393296 JV393296 TR393296 ADN393296 ANJ393296 AXF393296 BHB393296 BQX393296 CAT393296 CKP393296 CUL393296 DEH393296 DOD393296 DXZ393296 EHV393296 ERR393296 FBN393296 FLJ393296 FVF393296 GFB393296 GOX393296 GYT393296 HIP393296 HSL393296 ICH393296 IMD393296 IVZ393296 JFV393296 JPR393296 JZN393296 KJJ393296 KTF393296 LDB393296 LMX393296 LWT393296 MGP393296 MQL393296 NAH393296 NKD393296 NTZ393296 ODV393296 ONR393296 OXN393296 PHJ393296 PRF393296 QBB393296 QKX393296 QUT393296 REP393296 ROL393296 RYH393296 SID393296 SRZ393296 TBV393296 TLR393296 TVN393296 UFJ393296 UPF393296 UZB393296 VIX393296 VST393296 WCP393296 WML393296 WWH393296 Z458832 JV458832 TR458832 ADN458832 ANJ458832 AXF458832 BHB458832 BQX458832 CAT458832 CKP458832 CUL458832 DEH458832 DOD458832 DXZ458832 EHV458832 ERR458832 FBN458832 FLJ458832 FVF458832 GFB458832 GOX458832 GYT458832 HIP458832 HSL458832 ICH458832 IMD458832 IVZ458832 JFV458832 JPR458832 JZN458832 KJJ458832 KTF458832 LDB458832 LMX458832 LWT458832 MGP458832 MQL458832 NAH458832 NKD458832 NTZ458832 ODV458832 ONR458832 OXN458832 PHJ458832 PRF458832 QBB458832 QKX458832 QUT458832 REP458832 ROL458832 RYH458832 SID458832 SRZ458832 TBV458832 TLR458832 TVN458832 UFJ458832 UPF458832 UZB458832 VIX458832 VST458832 WCP458832 WML458832 WWH458832 Z524368 JV524368 TR524368 ADN524368 ANJ524368 AXF524368 BHB524368 BQX524368 CAT524368 CKP524368 CUL524368 DEH524368 DOD524368 DXZ524368 EHV524368 ERR524368 FBN524368 FLJ524368 FVF524368 GFB524368 GOX524368 GYT524368 HIP524368 HSL524368 ICH524368 IMD524368 IVZ524368 JFV524368 JPR524368 JZN524368 KJJ524368 KTF524368 LDB524368 LMX524368 LWT524368 MGP524368 MQL524368 NAH524368 NKD524368 NTZ524368 ODV524368 ONR524368 OXN524368 PHJ524368 PRF524368 QBB524368 QKX524368 QUT524368 REP524368 ROL524368 RYH524368 SID524368 SRZ524368 TBV524368 TLR524368 TVN524368 UFJ524368 UPF524368 UZB524368 VIX524368 VST524368 WCP524368 WML524368 WWH524368 Z589904 JV589904 TR589904 ADN589904 ANJ589904 AXF589904 BHB589904 BQX589904 CAT589904 CKP589904 CUL589904 DEH589904 DOD589904 DXZ589904 EHV589904 ERR589904 FBN589904 FLJ589904 FVF589904 GFB589904 GOX589904 GYT589904 HIP589904 HSL589904 ICH589904 IMD589904 IVZ589904 JFV589904 JPR589904 JZN589904 KJJ589904 KTF589904 LDB589904 LMX589904 LWT589904 MGP589904 MQL589904 NAH589904 NKD589904 NTZ589904 ODV589904 ONR589904 OXN589904 PHJ589904 PRF589904 QBB589904 QKX589904 QUT589904 REP589904 ROL589904 RYH589904 SID589904 SRZ589904 TBV589904 TLR589904 TVN589904 UFJ589904 UPF589904 UZB589904 VIX589904 VST589904 WCP589904 WML589904 WWH589904 Z655440 JV655440 TR655440 ADN655440 ANJ655440 AXF655440 BHB655440 BQX655440 CAT655440 CKP655440 CUL655440 DEH655440 DOD655440 DXZ655440 EHV655440 ERR655440 FBN655440 FLJ655440 FVF655440 GFB655440 GOX655440 GYT655440 HIP655440 HSL655440 ICH655440 IMD655440 IVZ655440 JFV655440 JPR655440 JZN655440 KJJ655440 KTF655440 LDB655440 LMX655440 LWT655440 MGP655440 MQL655440 NAH655440 NKD655440 NTZ655440 ODV655440 ONR655440 OXN655440 PHJ655440 PRF655440 QBB655440 QKX655440 QUT655440 REP655440 ROL655440 RYH655440 SID655440 SRZ655440 TBV655440 TLR655440 TVN655440 UFJ655440 UPF655440 UZB655440 VIX655440 VST655440 WCP655440 WML655440 WWH655440 Z720976 JV720976 TR720976 ADN720976 ANJ720976 AXF720976 BHB720976 BQX720976 CAT720976 CKP720976 CUL720976 DEH720976 DOD720976 DXZ720976 EHV720976 ERR720976 FBN720976 FLJ720976 FVF720976 GFB720976 GOX720976 GYT720976 HIP720976 HSL720976 ICH720976 IMD720976 IVZ720976 JFV720976 JPR720976 JZN720976 KJJ720976 KTF720976 LDB720976 LMX720976 LWT720976 MGP720976 MQL720976 NAH720976 NKD720976 NTZ720976 ODV720976 ONR720976 OXN720976 PHJ720976 PRF720976 QBB720976 QKX720976 QUT720976 REP720976 ROL720976 RYH720976 SID720976 SRZ720976 TBV720976 TLR720976 TVN720976 UFJ720976 UPF720976 UZB720976 VIX720976 VST720976 WCP720976 WML720976 WWH720976 Z786512 JV786512 TR786512 ADN786512 ANJ786512 AXF786512 BHB786512 BQX786512 CAT786512 CKP786512 CUL786512 DEH786512 DOD786512 DXZ786512 EHV786512 ERR786512 FBN786512 FLJ786512 FVF786512 GFB786512 GOX786512 GYT786512 HIP786512 HSL786512 ICH786512 IMD786512 IVZ786512 JFV786512 JPR786512 JZN786512 KJJ786512 KTF786512 LDB786512 LMX786512 LWT786512 MGP786512 MQL786512 NAH786512 NKD786512 NTZ786512 ODV786512 ONR786512 OXN786512 PHJ786512 PRF786512 QBB786512 QKX786512 QUT786512 REP786512 ROL786512 RYH786512 SID786512 SRZ786512 TBV786512 TLR786512 TVN786512 UFJ786512 UPF786512 UZB786512 VIX786512 VST786512 WCP786512 WML786512 WWH786512 Z852048 JV852048 TR852048 ADN852048 ANJ852048 AXF852048 BHB852048 BQX852048 CAT852048 CKP852048 CUL852048 DEH852048 DOD852048 DXZ852048 EHV852048 ERR852048 FBN852048 FLJ852048 FVF852048 GFB852048 GOX852048 GYT852048 HIP852048 HSL852048 ICH852048 IMD852048 IVZ852048 JFV852048 JPR852048 JZN852048 KJJ852048 KTF852048 LDB852048 LMX852048 LWT852048 MGP852048 MQL852048 NAH852048 NKD852048 NTZ852048 ODV852048 ONR852048 OXN852048 PHJ852048 PRF852048 QBB852048 QKX852048 QUT852048 REP852048 ROL852048 RYH852048 SID852048 SRZ852048 TBV852048 TLR852048 TVN852048 UFJ852048 UPF852048 UZB852048 VIX852048 VST852048 WCP852048 WML852048 WWH852048 Z917584 JV917584 TR917584 ADN917584 ANJ917584 AXF917584 BHB917584 BQX917584 CAT917584 CKP917584 CUL917584 DEH917584 DOD917584 DXZ917584 EHV917584 ERR917584 FBN917584 FLJ917584 FVF917584 GFB917584 GOX917584 GYT917584 HIP917584 HSL917584 ICH917584 IMD917584 IVZ917584 JFV917584 JPR917584 JZN917584 KJJ917584 KTF917584 LDB917584 LMX917584 LWT917584 MGP917584 MQL917584 NAH917584 NKD917584 NTZ917584 ODV917584 ONR917584 OXN917584 PHJ917584 PRF917584 QBB917584 QKX917584 QUT917584 REP917584 ROL917584 RYH917584 SID917584 SRZ917584 TBV917584 TLR917584 TVN917584 UFJ917584 UPF917584 UZB917584 VIX917584 VST917584 WCP917584 WML917584 WWH917584 Z983120 JV983120 TR983120 ADN983120 ANJ983120 AXF983120 BHB983120 BQX983120 CAT983120 CKP983120 CUL983120 DEH983120 DOD983120 DXZ983120 EHV983120 ERR983120 FBN983120 FLJ983120 FVF983120 GFB983120 GOX983120 GYT983120 HIP983120 HSL983120 ICH983120 IMD983120 IVZ983120 JFV983120 JPR983120 JZN983120 KJJ983120 KTF983120 LDB983120 LMX983120 LWT983120 MGP983120 MQL983120 NAH983120 NKD983120 NTZ983120 ODV983120 ONR983120 OXN983120 PHJ983120 PRF983120 QBB983120 QKX983120 QUT983120 REP983120 ROL983120 RYH983120 SID983120 SRZ983120 TBV983120 TLR983120 TVN983120 UFJ983120 UPF983120 UZB983120 VIX983120 VST983120 WCP983120 WML983120 WWH983120 AA80 JW80 TS80 ADO80 ANK80 AXG80 BHC80 BQY80 CAU80 CKQ80 CUM80 DEI80 DOE80 DYA80 EHW80 ERS80 FBO80 FLK80 FVG80 GFC80 GOY80 GYU80 HIQ80 HSM80 ICI80 IME80 IWA80 JFW80 JPS80 JZO80 KJK80 KTG80 LDC80 LMY80 LWU80 MGQ80 MQM80 NAI80 NKE80 NUA80 ODW80 ONS80 OXO80 PHK80 PRG80 QBC80 QKY80 QUU80 REQ80 ROM80 RYI80 SIE80 SSA80 TBW80 TLS80 TVO80 UFK80 UPG80 UZC80 VIY80 VSU80 WCQ80 WMM80 WWI80 AB65616 JX65616 TT65616 ADP65616 ANL65616 AXH65616 BHD65616 BQZ65616 CAV65616 CKR65616 CUN65616 DEJ65616 DOF65616 DYB65616 EHX65616 ERT65616 FBP65616 FLL65616 FVH65616 GFD65616 GOZ65616 GYV65616 HIR65616 HSN65616 ICJ65616 IMF65616 IWB65616 JFX65616 JPT65616 JZP65616 KJL65616 KTH65616 LDD65616 LMZ65616 LWV65616 MGR65616 MQN65616 NAJ65616 NKF65616 NUB65616 ODX65616 ONT65616 OXP65616 PHL65616 PRH65616 QBD65616 QKZ65616 QUV65616 RER65616 RON65616 RYJ65616 SIF65616 SSB65616 TBX65616 TLT65616 TVP65616 UFL65616 UPH65616 UZD65616 VIZ65616 VSV65616 WCR65616 WMN65616 WWJ65616 AB131152 JX131152 TT131152 ADP131152 ANL131152 AXH131152 BHD131152 BQZ131152 CAV131152 CKR131152 CUN131152 DEJ131152 DOF131152 DYB131152 EHX131152 ERT131152 FBP131152 FLL131152 FVH131152 GFD131152 GOZ131152 GYV131152 HIR131152 HSN131152 ICJ131152 IMF131152 IWB131152 JFX131152 JPT131152 JZP131152 KJL131152 KTH131152 LDD131152 LMZ131152 LWV131152 MGR131152 MQN131152 NAJ131152 NKF131152 NUB131152 ODX131152 ONT131152 OXP131152 PHL131152 PRH131152 QBD131152 QKZ131152 QUV131152 RER131152 RON131152 RYJ131152 SIF131152 SSB131152 TBX131152 TLT131152 TVP131152 UFL131152 UPH131152 UZD131152 VIZ131152 VSV131152 WCR131152 WMN131152 WWJ131152 AB196688 JX196688 TT196688 ADP196688 ANL196688 AXH196688 BHD196688 BQZ196688 CAV196688 CKR196688 CUN196688 DEJ196688 DOF196688 DYB196688 EHX196688 ERT196688 FBP196688 FLL196688 FVH196688 GFD196688 GOZ196688 GYV196688 HIR196688 HSN196688 ICJ196688 IMF196688 IWB196688 JFX196688 JPT196688 JZP196688 KJL196688 KTH196688 LDD196688 LMZ196688 LWV196688 MGR196688 MQN196688 NAJ196688 NKF196688 NUB196688 ODX196688 ONT196688 OXP196688 PHL196688 PRH196688 QBD196688 QKZ196688 QUV196688 RER196688 RON196688 RYJ196688 SIF196688 SSB196688 TBX196688 TLT196688 TVP196688 UFL196688 UPH196688 UZD196688 VIZ196688 VSV196688 WCR196688 WMN196688 WWJ196688 AB262224 JX262224 TT262224 ADP262224 ANL262224 AXH262224 BHD262224 BQZ262224 CAV262224 CKR262224 CUN262224 DEJ262224 DOF262224 DYB262224 EHX262224 ERT262224 FBP262224 FLL262224 FVH262224 GFD262224 GOZ262224 GYV262224 HIR262224 HSN262224 ICJ262224 IMF262224 IWB262224 JFX262224 JPT262224 JZP262224 KJL262224 KTH262224 LDD262224 LMZ262224 LWV262224 MGR262224 MQN262224 NAJ262224 NKF262224 NUB262224 ODX262224 ONT262224 OXP262224 PHL262224 PRH262224 QBD262224 QKZ262224 QUV262224 RER262224 RON262224 RYJ262224 SIF262224 SSB262224 TBX262224 TLT262224 TVP262224 UFL262224 UPH262224 UZD262224 VIZ262224 VSV262224 WCR262224 WMN262224 WWJ262224 AB327760 JX327760 TT327760 ADP327760 ANL327760 AXH327760 BHD327760 BQZ327760 CAV327760 CKR327760 CUN327760 DEJ327760 DOF327760 DYB327760 EHX327760 ERT327760 FBP327760 FLL327760 FVH327760 GFD327760 GOZ327760 GYV327760 HIR327760 HSN327760 ICJ327760 IMF327760 IWB327760 JFX327760 JPT327760 JZP327760 KJL327760 KTH327760 LDD327760 LMZ327760 LWV327760 MGR327760 MQN327760 NAJ327760 NKF327760 NUB327760 ODX327760 ONT327760 OXP327760 PHL327760 PRH327760 QBD327760 QKZ327760 QUV327760 RER327760 RON327760 RYJ327760 SIF327760 SSB327760 TBX327760 TLT327760 TVP327760 UFL327760 UPH327760 UZD327760 VIZ327760 VSV327760 WCR327760 WMN327760 WWJ327760 AB393296 JX393296 TT393296 ADP393296 ANL393296 AXH393296 BHD393296 BQZ393296 CAV393296 CKR393296 CUN393296 DEJ393296 DOF393296 DYB393296 EHX393296 ERT393296 FBP393296 FLL393296 FVH393296 GFD393296 GOZ393296 GYV393296 HIR393296 HSN393296 ICJ393296 IMF393296 IWB393296 JFX393296 JPT393296 JZP393296 KJL393296 KTH393296 LDD393296 LMZ393296 LWV393296 MGR393296 MQN393296 NAJ393296 NKF393296 NUB393296 ODX393296 ONT393296 OXP393296 PHL393296 PRH393296 QBD393296 QKZ393296 QUV393296 RER393296 RON393296 RYJ393296 SIF393296 SSB393296 TBX393296 TLT393296 TVP393296 UFL393296 UPH393296 UZD393296 VIZ393296 VSV393296 WCR393296 WMN393296 WWJ393296 AB458832 JX458832 TT458832 ADP458832 ANL458832 AXH458832 BHD458832 BQZ458832 CAV458832 CKR458832 CUN458832 DEJ458832 DOF458832 DYB458832 EHX458832 ERT458832 FBP458832 FLL458832 FVH458832 GFD458832 GOZ458832 GYV458832 HIR458832 HSN458832 ICJ458832 IMF458832 IWB458832 JFX458832 JPT458832 JZP458832 KJL458832 KTH458832 LDD458832 LMZ458832 LWV458832 MGR458832 MQN458832 NAJ458832 NKF458832 NUB458832 ODX458832 ONT458832 OXP458832 PHL458832 PRH458832 QBD458832 QKZ458832 QUV458832 RER458832 RON458832 RYJ458832 SIF458832 SSB458832 TBX458832 TLT458832 TVP458832 UFL458832 UPH458832 UZD458832 VIZ458832 VSV458832 WCR458832 WMN458832 WWJ458832 AB524368 JX524368 TT524368 ADP524368 ANL524368 AXH524368 BHD524368 BQZ524368 CAV524368 CKR524368 CUN524368 DEJ524368 DOF524368 DYB524368 EHX524368 ERT524368 FBP524368 FLL524368 FVH524368 GFD524368 GOZ524368 GYV524368 HIR524368 HSN524368 ICJ524368 IMF524368 IWB524368 JFX524368 JPT524368 JZP524368 KJL524368 KTH524368 LDD524368 LMZ524368 LWV524368 MGR524368 MQN524368 NAJ524368 NKF524368 NUB524368 ODX524368 ONT524368 OXP524368 PHL524368 PRH524368 QBD524368 QKZ524368 QUV524368 RER524368 RON524368 RYJ524368 SIF524368 SSB524368 TBX524368 TLT524368 TVP524368 UFL524368 UPH524368 UZD524368 VIZ524368 VSV524368 WCR524368 WMN524368 WWJ524368 AB589904 JX589904 TT589904 ADP589904 ANL589904 AXH589904 BHD589904 BQZ589904 CAV589904 CKR589904 CUN589904 DEJ589904 DOF589904 DYB589904 EHX589904 ERT589904 FBP589904 FLL589904 FVH589904 GFD589904 GOZ589904 GYV589904 HIR589904 HSN589904 ICJ589904 IMF589904 IWB589904 JFX589904 JPT589904 JZP589904 KJL589904 KTH589904 LDD589904 LMZ589904 LWV589904 MGR589904 MQN589904 NAJ589904 NKF589904 NUB589904 ODX589904 ONT589904 OXP589904 PHL589904 PRH589904 QBD589904 QKZ589904 QUV589904 RER589904 RON589904 RYJ589904 SIF589904 SSB589904 TBX589904 TLT589904 TVP589904 UFL589904 UPH589904 UZD589904 VIZ589904 VSV589904 WCR589904 WMN589904 WWJ589904 AB655440 JX655440 TT655440 ADP655440 ANL655440 AXH655440 BHD655440 BQZ655440 CAV655440 CKR655440 CUN655440 DEJ655440 DOF655440 DYB655440 EHX655440 ERT655440 FBP655440 FLL655440 FVH655440 GFD655440 GOZ655440 GYV655440 HIR655440 HSN655440 ICJ655440 IMF655440 IWB655440 JFX655440 JPT655440 JZP655440 KJL655440 KTH655440 LDD655440 LMZ655440 LWV655440 MGR655440 MQN655440 NAJ655440 NKF655440 NUB655440 ODX655440 ONT655440 OXP655440 PHL655440 PRH655440 QBD655440 QKZ655440 QUV655440 RER655440 RON655440 RYJ655440 SIF655440 SSB655440 TBX655440 TLT655440 TVP655440 UFL655440 UPH655440 UZD655440 VIZ655440 VSV655440 WCR655440 WMN655440 WWJ655440 AB720976 JX720976 TT720976 ADP720976 ANL720976 AXH720976 BHD720976 BQZ720976 CAV720976 CKR720976 CUN720976 DEJ720976 DOF720976 DYB720976 EHX720976 ERT720976 FBP720976 FLL720976 FVH720976 GFD720976 GOZ720976 GYV720976 HIR720976 HSN720976 ICJ720976 IMF720976 IWB720976 JFX720976 JPT720976 JZP720976 KJL720976 KTH720976 LDD720976 LMZ720976 LWV720976 MGR720976 MQN720976 NAJ720976 NKF720976 NUB720976 ODX720976 ONT720976 OXP720976 PHL720976 PRH720976 QBD720976 QKZ720976 QUV720976 RER720976 RON720976 RYJ720976 SIF720976 SSB720976 TBX720976 TLT720976 TVP720976 UFL720976 UPH720976 UZD720976 VIZ720976 VSV720976 WCR720976 WMN720976 WWJ720976 AB786512 JX786512 TT786512 ADP786512 ANL786512 AXH786512 BHD786512 BQZ786512 CAV786512 CKR786512 CUN786512 DEJ786512 DOF786512 DYB786512 EHX786512 ERT786512 FBP786512 FLL786512 FVH786512 GFD786512 GOZ786512 GYV786512 HIR786512 HSN786512 ICJ786512 IMF786512 IWB786512 JFX786512 JPT786512 JZP786512 KJL786512 KTH786512 LDD786512 LMZ786512 LWV786512 MGR786512 MQN786512 NAJ786512 NKF786512 NUB786512 ODX786512 ONT786512 OXP786512 PHL786512 PRH786512 QBD786512 QKZ786512 QUV786512 RER786512 RON786512 RYJ786512 SIF786512 SSB786512 TBX786512 TLT786512 TVP786512 UFL786512 UPH786512 UZD786512 VIZ786512 VSV786512 WCR786512 WMN786512 WWJ786512 AB852048 JX852048 TT852048 ADP852048 ANL852048 AXH852048 BHD852048 BQZ852048 CAV852048 CKR852048 CUN852048 DEJ852048 DOF852048 DYB852048 EHX852048 ERT852048 FBP852048 FLL852048 FVH852048 GFD852048 GOZ852048 GYV852048 HIR852048 HSN852048 ICJ852048 IMF852048 IWB852048 JFX852048 JPT852048 JZP852048 KJL852048 KTH852048 LDD852048 LMZ852048 LWV852048 MGR852048 MQN852048 NAJ852048 NKF852048 NUB852048 ODX852048 ONT852048 OXP852048 PHL852048 PRH852048 QBD852048 QKZ852048 QUV852048 RER852048 RON852048 RYJ852048 SIF852048 SSB852048 TBX852048 TLT852048 TVP852048 UFL852048 UPH852048 UZD852048 VIZ852048 VSV852048 WCR852048 WMN852048 WWJ852048 AB917584 JX917584 TT917584 ADP917584 ANL917584 AXH917584 BHD917584 BQZ917584 CAV917584 CKR917584 CUN917584 DEJ917584 DOF917584 DYB917584 EHX917584 ERT917584 FBP917584 FLL917584 FVH917584 GFD917584 GOZ917584 GYV917584 HIR917584 HSN917584 ICJ917584 IMF917584 IWB917584 JFX917584 JPT917584 JZP917584 KJL917584 KTH917584 LDD917584 LMZ917584 LWV917584 MGR917584 MQN917584 NAJ917584 NKF917584 NUB917584 ODX917584 ONT917584 OXP917584 PHL917584 PRH917584 QBD917584 QKZ917584 QUV917584 RER917584 RON917584 RYJ917584 SIF917584 SSB917584 TBX917584 TLT917584 TVP917584 UFL917584 UPH917584 UZD917584 VIZ917584 VSV917584 WCR917584 WMN917584 WWJ917584 AB983120 JX983120 TT983120 ADP983120 ANL983120 AXH983120 BHD983120 BQZ983120 CAV983120 CKR983120 CUN983120 DEJ983120 DOF983120 DYB983120 EHX983120 ERT983120 FBP983120 FLL983120 FVH983120 GFD983120 GOZ983120 GYV983120 HIR983120 HSN983120 ICJ983120 IMF983120 IWB983120 JFX983120 JPT983120 JZP983120 KJL983120 KTH983120 LDD983120 LMZ983120 LWV983120 MGR983120 MQN983120 NAJ983120 NKF983120 NUB983120 ODX983120 ONT983120 OXP983120 PHL983120 PRH983120 QBD983120 QKZ983120 QUV983120 RER983120 RON983120 RYJ983120 SIF983120 SSB983120 TBX983120 TLT983120 TVP983120 UFL983120 UPH983120 UZD983120 VIZ983120 VSV983120 WCR983120 WMN983120 WWJ983120 AC80 JY80 TU80 ADQ80 ANM80 AXI80 BHE80 BRA80 CAW80 CKS80 CUO80 DEK80 DOG80 DYC80 EHY80 ERU80 FBQ80 FLM80 FVI80 GFE80 GPA80 GYW80 HIS80 HSO80 ICK80 IMG80 IWC80 JFY80 JPU80 JZQ80 KJM80 KTI80 LDE80 LNA80 LWW80 MGS80 MQO80 NAK80 NKG80 NUC80 ODY80 ONU80 OXQ80 PHM80 PRI80 QBE80 QLA80 QUW80 RES80 ROO80 RYK80 SIG80 SSC80 TBY80 TLU80 TVQ80 UFM80 UPI80 UZE80 VJA80 VSW80 WCS80 WMO80 WWK80 AD65616 JZ65616 TV65616 ADR65616 ANN65616 AXJ65616 BHF65616 BRB65616 CAX65616 CKT65616 CUP65616 DEL65616 DOH65616 DYD65616 EHZ65616 ERV65616 FBR65616 FLN65616 FVJ65616 GFF65616 GPB65616 GYX65616 HIT65616 HSP65616 ICL65616 IMH65616 IWD65616 JFZ65616 JPV65616 JZR65616 KJN65616 KTJ65616 LDF65616 LNB65616 LWX65616 MGT65616 MQP65616 NAL65616 NKH65616 NUD65616 ODZ65616 ONV65616 OXR65616 PHN65616 PRJ65616 QBF65616 QLB65616 QUX65616 RET65616 ROP65616 RYL65616 SIH65616 SSD65616 TBZ65616 TLV65616 TVR65616 UFN65616 UPJ65616 UZF65616 VJB65616 VSX65616 WCT65616 WMP65616 WWL65616 AD131152 JZ131152 TV131152 ADR131152 ANN131152 AXJ131152 BHF131152 BRB131152 CAX131152 CKT131152 CUP131152 DEL131152 DOH131152 DYD131152 EHZ131152 ERV131152 FBR131152 FLN131152 FVJ131152 GFF131152 GPB131152 GYX131152 HIT131152 HSP131152 ICL131152 IMH131152 IWD131152 JFZ131152 JPV131152 JZR131152 KJN131152 KTJ131152 LDF131152 LNB131152 LWX131152 MGT131152 MQP131152 NAL131152 NKH131152 NUD131152 ODZ131152 ONV131152 OXR131152 PHN131152 PRJ131152 QBF131152 QLB131152 QUX131152 RET131152 ROP131152 RYL131152 SIH131152 SSD131152 TBZ131152 TLV131152 TVR131152 UFN131152 UPJ131152 UZF131152 VJB131152 VSX131152 WCT131152 WMP131152 WWL131152 AD196688 JZ196688 TV196688 ADR196688 ANN196688 AXJ196688 BHF196688 BRB196688 CAX196688 CKT196688 CUP196688 DEL196688 DOH196688 DYD196688 EHZ196688 ERV196688 FBR196688 FLN196688 FVJ196688 GFF196688 GPB196688 GYX196688 HIT196688 HSP196688 ICL196688 IMH196688 IWD196688 JFZ196688 JPV196688 JZR196688 KJN196688 KTJ196688 LDF196688 LNB196688 LWX196688 MGT196688 MQP196688 NAL196688 NKH196688 NUD196688 ODZ196688 ONV196688 OXR196688 PHN196688 PRJ196688 QBF196688 QLB196688 QUX196688 RET196688 ROP196688 RYL196688 SIH196688 SSD196688 TBZ196688 TLV196688 TVR196688 UFN196688 UPJ196688 UZF196688 VJB196688 VSX196688 WCT196688 WMP196688 WWL196688 AD262224 JZ262224 TV262224 ADR262224 ANN262224 AXJ262224 BHF262224 BRB262224 CAX262224 CKT262224 CUP262224 DEL262224 DOH262224 DYD262224 EHZ262224 ERV262224 FBR262224 FLN262224 FVJ262224 GFF262224 GPB262224 GYX262224 HIT262224 HSP262224 ICL262224 IMH262224 IWD262224 JFZ262224 JPV262224 JZR262224 KJN262224 KTJ262224 LDF262224 LNB262224 LWX262224 MGT262224 MQP262224 NAL262224 NKH262224 NUD262224 ODZ262224 ONV262224 OXR262224 PHN262224 PRJ262224 QBF262224 QLB262224 QUX262224 RET262224 ROP262224 RYL262224 SIH262224 SSD262224 TBZ262224 TLV262224 TVR262224 UFN262224 UPJ262224 UZF262224 VJB262224 VSX262224 WCT262224 WMP262224 WWL262224 AD327760 JZ327760 TV327760 ADR327760 ANN327760 AXJ327760 BHF327760 BRB327760 CAX327760 CKT327760 CUP327760 DEL327760 DOH327760 DYD327760 EHZ327760 ERV327760 FBR327760 FLN327760 FVJ327760 GFF327760 GPB327760 GYX327760 HIT327760 HSP327760 ICL327760 IMH327760 IWD327760 JFZ327760 JPV327760 JZR327760 KJN327760 KTJ327760 LDF327760 LNB327760 LWX327760 MGT327760 MQP327760 NAL327760 NKH327760 NUD327760 ODZ327760 ONV327760 OXR327760 PHN327760 PRJ327760 QBF327760 QLB327760 QUX327760 RET327760 ROP327760 RYL327760 SIH327760 SSD327760 TBZ327760 TLV327760 TVR327760 UFN327760 UPJ327760 UZF327760 VJB327760 VSX327760 WCT327760 WMP327760 WWL327760 AD393296 JZ393296 TV393296 ADR393296 ANN393296 AXJ393296 BHF393296 BRB393296 CAX393296 CKT393296 CUP393296 DEL393296 DOH393296 DYD393296 EHZ393296 ERV393296 FBR393296 FLN393296 FVJ393296 GFF393296 GPB393296 GYX393296 HIT393296 HSP393296 ICL393296 IMH393296 IWD393296 JFZ393296 JPV393296 JZR393296 KJN393296 KTJ393296 LDF393296 LNB393296 LWX393296 MGT393296 MQP393296 NAL393296 NKH393296 NUD393296 ODZ393296 ONV393296 OXR393296 PHN393296 PRJ393296 QBF393296 QLB393296 QUX393296 RET393296 ROP393296 RYL393296 SIH393296 SSD393296 TBZ393296 TLV393296 TVR393296 UFN393296 UPJ393296 UZF393296 VJB393296 VSX393296 WCT393296 WMP393296 WWL393296 AD458832 JZ458832 TV458832 ADR458832 ANN458832 AXJ458832 BHF458832 BRB458832 CAX458832 CKT458832 CUP458832 DEL458832 DOH458832 DYD458832 EHZ458832 ERV458832 FBR458832 FLN458832 FVJ458832 GFF458832 GPB458832 GYX458832 HIT458832 HSP458832 ICL458832 IMH458832 IWD458832 JFZ458832 JPV458832 JZR458832 KJN458832 KTJ458832 LDF458832 LNB458832 LWX458832 MGT458832 MQP458832 NAL458832 NKH458832 NUD458832 ODZ458832 ONV458832 OXR458832 PHN458832 PRJ458832 QBF458832 QLB458832 QUX458832 RET458832 ROP458832 RYL458832 SIH458832 SSD458832 TBZ458832 TLV458832 TVR458832 UFN458832 UPJ458832 UZF458832 VJB458832 VSX458832 WCT458832 WMP458832 WWL458832 AD524368 JZ524368 TV524368 ADR524368 ANN524368 AXJ524368 BHF524368 BRB524368 CAX524368 CKT524368 CUP524368 DEL524368 DOH524368 DYD524368 EHZ524368 ERV524368 FBR524368 FLN524368 FVJ524368 GFF524368 GPB524368 GYX524368 HIT524368 HSP524368 ICL524368 IMH524368 IWD524368 JFZ524368 JPV524368 JZR524368 KJN524368 KTJ524368 LDF524368 LNB524368 LWX524368 MGT524368 MQP524368 NAL524368 NKH524368 NUD524368 ODZ524368 ONV524368 OXR524368 PHN524368 PRJ524368 QBF524368 QLB524368 QUX524368 RET524368 ROP524368 RYL524368 SIH524368 SSD524368 TBZ524368 TLV524368 TVR524368 UFN524368 UPJ524368 UZF524368 VJB524368 VSX524368 WCT524368 WMP524368 WWL524368 AD589904 JZ589904 TV589904 ADR589904 ANN589904 AXJ589904 BHF589904 BRB589904 CAX589904 CKT589904 CUP589904 DEL589904 DOH589904 DYD589904 EHZ589904 ERV589904 FBR589904 FLN589904 FVJ589904 GFF589904 GPB589904 GYX589904 HIT589904 HSP589904 ICL589904 IMH589904 IWD589904 JFZ589904 JPV589904 JZR589904 KJN589904 KTJ589904 LDF589904 LNB589904 LWX589904 MGT589904 MQP589904 NAL589904 NKH589904 NUD589904 ODZ589904 ONV589904 OXR589904 PHN589904 PRJ589904 QBF589904 QLB589904 QUX589904 RET589904 ROP589904 RYL589904 SIH589904 SSD589904 TBZ589904 TLV589904 TVR589904 UFN589904 UPJ589904 UZF589904 VJB589904 VSX589904 WCT589904 WMP589904 WWL589904 AD655440 JZ655440 TV655440 ADR655440 ANN655440 AXJ655440 BHF655440 BRB655440 CAX655440 CKT655440 CUP655440 DEL655440 DOH655440 DYD655440 EHZ655440 ERV655440 FBR655440 FLN655440 FVJ655440 GFF655440 GPB655440 GYX655440 HIT655440 HSP655440 ICL655440 IMH655440 IWD655440 JFZ655440 JPV655440 JZR655440 KJN655440 KTJ655440 LDF655440 LNB655440 LWX655440 MGT655440 MQP655440 NAL655440 NKH655440 NUD655440 ODZ655440 ONV655440 OXR655440 PHN655440 PRJ655440 QBF655440 QLB655440 QUX655440 RET655440 ROP655440 RYL655440 SIH655440 SSD655440 TBZ655440 TLV655440 TVR655440 UFN655440 UPJ655440 UZF655440 VJB655440 VSX655440 WCT655440 WMP655440 WWL655440 AD720976 JZ720976 TV720976 ADR720976 ANN720976 AXJ720976 BHF720976 BRB720976 CAX720976 CKT720976 CUP720976 DEL720976 DOH720976 DYD720976 EHZ720976 ERV720976 FBR720976 FLN720976 FVJ720976 GFF720976 GPB720976 GYX720976 HIT720976 HSP720976 ICL720976 IMH720976 IWD720976 JFZ720976 JPV720976 JZR720976 KJN720976 KTJ720976 LDF720976 LNB720976 LWX720976 MGT720976 MQP720976 NAL720976 NKH720976 NUD720976 ODZ720976 ONV720976 OXR720976 PHN720976 PRJ720976 QBF720976 QLB720976 QUX720976 RET720976 ROP720976 RYL720976 SIH720976 SSD720976 TBZ720976 TLV720976 TVR720976 UFN720976 UPJ720976 UZF720976 VJB720976 VSX720976 WCT720976 WMP720976 WWL720976 AD786512 JZ786512 TV786512 ADR786512 ANN786512 AXJ786512 BHF786512 BRB786512 CAX786512 CKT786512 CUP786512 DEL786512 DOH786512 DYD786512 EHZ786512 ERV786512 FBR786512 FLN786512 FVJ786512 GFF786512 GPB786512 GYX786512 HIT786512 HSP786512 ICL786512 IMH786512 IWD786512 JFZ786512 JPV786512 JZR786512 KJN786512 KTJ786512 LDF786512 LNB786512 LWX786512 MGT786512 MQP786512 NAL786512 NKH786512 NUD786512 ODZ786512 ONV786512 OXR786512 PHN786512 PRJ786512 QBF786512 QLB786512 QUX786512 RET786512 ROP786512 RYL786512 SIH786512 SSD786512 TBZ786512 TLV786512 TVR786512 UFN786512 UPJ786512 UZF786512 VJB786512 VSX786512 WCT786512 WMP786512 WWL786512 AD852048 JZ852048 TV852048 ADR852048 ANN852048 AXJ852048 BHF852048 BRB852048 CAX852048 CKT852048 CUP852048 DEL852048 DOH852048 DYD852048 EHZ852048 ERV852048 FBR852048 FLN852048 FVJ852048 GFF852048 GPB852048 GYX852048 HIT852048 HSP852048 ICL852048 IMH852048 IWD852048 JFZ852048 JPV852048 JZR852048 KJN852048 KTJ852048 LDF852048 LNB852048 LWX852048 MGT852048 MQP852048 NAL852048 NKH852048 NUD852048 ODZ852048 ONV852048 OXR852048 PHN852048 PRJ852048 QBF852048 QLB852048 QUX852048 RET852048 ROP852048 RYL852048 SIH852048 SSD852048 TBZ852048 TLV852048 TVR852048 UFN852048 UPJ852048 UZF852048 VJB852048 VSX852048 WCT852048 WMP852048 WWL852048 AD917584 JZ917584 TV917584 ADR917584 ANN917584 AXJ917584 BHF917584 BRB917584 CAX917584 CKT917584 CUP917584 DEL917584 DOH917584 DYD917584 EHZ917584 ERV917584 FBR917584 FLN917584 FVJ917584 GFF917584 GPB917584 GYX917584 HIT917584 HSP917584 ICL917584 IMH917584 IWD917584 JFZ917584 JPV917584 JZR917584 KJN917584 KTJ917584 LDF917584 LNB917584 LWX917584 MGT917584 MQP917584 NAL917584 NKH917584 NUD917584 ODZ917584 ONV917584 OXR917584 PHN917584 PRJ917584 QBF917584 QLB917584 QUX917584 RET917584 ROP917584 RYL917584 SIH917584 SSD917584 TBZ917584 TLV917584 TVR917584 UFN917584 UPJ917584 UZF917584 VJB917584 VSX917584 WCT917584 WMP917584 WWL917584 AD983120 JZ983120 TV983120 ADR983120 ANN983120 AXJ983120 BHF983120 BRB983120 CAX983120 CKT983120 CUP983120 DEL983120 DOH983120 DYD983120 EHZ983120 ERV983120 FBR983120 FLN983120 FVJ983120 GFF983120 GPB983120 GYX983120 HIT983120 HSP983120 ICL983120 IMH983120 IWD983120 JFZ983120 JPV983120 JZR983120 KJN983120 KTJ983120 LDF983120 LNB983120 LWX983120 MGT983120 MQP983120 NAL983120 NKH983120 NUD983120 ODZ983120 ONV983120 OXR983120 PHN983120 PRJ983120 QBF983120 QLB983120 QUX983120 RET983120 ROP983120 RYL983120 SIH983120 SSD983120 TBZ983120 TLV983120 TVR983120 UFN983120 UPJ983120 UZF983120 VJB983120 VSX983120 WCT983120 WMP983120 WWL983120 AE80 KA80 TW80 ADS80 ANO80 AXK80 BHG80 BRC80 CAY80 CKU80 CUQ80 DEM80 DOI80 DYE80 EIA80 ERW80 FBS80 FLO80 FVK80 GFG80 GPC80 GYY80 HIU80 HSQ80 ICM80 IMI80 IWE80 JGA80 JPW80 JZS80 KJO80 KTK80 LDG80 LNC80 LWY80 MGU80 MQQ80 NAM80 NKI80 NUE80 OEA80 ONW80 OXS80 PHO80 PRK80 QBG80 QLC80 QUY80 REU80 ROQ80 RYM80 SII80 SSE80 TCA80 TLW80 TVS80 UFO80 UPK80 UZG80 VJC80 VSY80 WCU80 WMQ80 WWM80 AF65616 KB65616 TX65616 ADT65616 ANP65616 AXL65616 BHH65616 BRD65616 CAZ65616 CKV65616 CUR65616 DEN65616 DOJ65616 DYF65616 EIB65616 ERX65616 FBT65616 FLP65616 FVL65616 GFH65616 GPD65616 GYZ65616 HIV65616 HSR65616 ICN65616 IMJ65616 IWF65616 JGB65616 JPX65616 JZT65616 KJP65616 KTL65616 LDH65616 LND65616 LWZ65616 MGV65616 MQR65616 NAN65616 NKJ65616 NUF65616 OEB65616 ONX65616 OXT65616 PHP65616 PRL65616 QBH65616 QLD65616 QUZ65616 REV65616 ROR65616 RYN65616 SIJ65616 SSF65616 TCB65616 TLX65616 TVT65616 UFP65616 UPL65616 UZH65616 VJD65616 VSZ65616 WCV65616 WMR65616 WWN65616 AF131152 KB131152 TX131152 ADT131152 ANP131152 AXL131152 BHH131152 BRD131152 CAZ131152 CKV131152 CUR131152 DEN131152 DOJ131152 DYF131152 EIB131152 ERX131152 FBT131152 FLP131152 FVL131152 GFH131152 GPD131152 GYZ131152 HIV131152 HSR131152 ICN131152 IMJ131152 IWF131152 JGB131152 JPX131152 JZT131152 KJP131152 KTL131152 LDH131152 LND131152 LWZ131152 MGV131152 MQR131152 NAN131152 NKJ131152 NUF131152 OEB131152 ONX131152 OXT131152 PHP131152 PRL131152 QBH131152 QLD131152 QUZ131152 REV131152 ROR131152 RYN131152 SIJ131152 SSF131152 TCB131152 TLX131152 TVT131152 UFP131152 UPL131152 UZH131152 VJD131152 VSZ131152 WCV131152 WMR131152 WWN131152 AF196688 KB196688 TX196688 ADT196688 ANP196688 AXL196688 BHH196688 BRD196688 CAZ196688 CKV196688 CUR196688 DEN196688 DOJ196688 DYF196688 EIB196688 ERX196688 FBT196688 FLP196688 FVL196688 GFH196688 GPD196688 GYZ196688 HIV196688 HSR196688 ICN196688 IMJ196688 IWF196688 JGB196688 JPX196688 JZT196688 KJP196688 KTL196688 LDH196688 LND196688 LWZ196688 MGV196688 MQR196688 NAN196688 NKJ196688 NUF196688 OEB196688 ONX196688 OXT196688 PHP196688 PRL196688 QBH196688 QLD196688 QUZ196688 REV196688 ROR196688 RYN196688 SIJ196688 SSF196688 TCB196688 TLX196688 TVT196688 UFP196688 UPL196688 UZH196688 VJD196688 VSZ196688 WCV196688 WMR196688 WWN196688 AF262224 KB262224 TX262224 ADT262224 ANP262224 AXL262224 BHH262224 BRD262224 CAZ262224 CKV262224 CUR262224 DEN262224 DOJ262224 DYF262224 EIB262224 ERX262224 FBT262224 FLP262224 FVL262224 GFH262224 GPD262224 GYZ262224 HIV262224 HSR262224 ICN262224 IMJ262224 IWF262224 JGB262224 JPX262224 JZT262224 KJP262224 KTL262224 LDH262224 LND262224 LWZ262224 MGV262224 MQR262224 NAN262224 NKJ262224 NUF262224 OEB262224 ONX262224 OXT262224 PHP262224 PRL262224 QBH262224 QLD262224 QUZ262224 REV262224 ROR262224 RYN262224 SIJ262224 SSF262224 TCB262224 TLX262224 TVT262224 UFP262224 UPL262224 UZH262224 VJD262224 VSZ262224 WCV262224 WMR262224 WWN262224 AF327760 KB327760 TX327760 ADT327760 ANP327760 AXL327760 BHH327760 BRD327760 CAZ327760 CKV327760 CUR327760 DEN327760 DOJ327760 DYF327760 EIB327760 ERX327760 FBT327760 FLP327760 FVL327760 GFH327760 GPD327760 GYZ327760 HIV327760 HSR327760 ICN327760 IMJ327760 IWF327760 JGB327760 JPX327760 JZT327760 KJP327760 KTL327760 LDH327760 LND327760 LWZ327760 MGV327760 MQR327760 NAN327760 NKJ327760 NUF327760 OEB327760 ONX327760 OXT327760 PHP327760 PRL327760 QBH327760 QLD327760 QUZ327760 REV327760 ROR327760 RYN327760 SIJ327760 SSF327760 TCB327760 TLX327760 TVT327760 UFP327760 UPL327760 UZH327760 VJD327760 VSZ327760 WCV327760 WMR327760 WWN327760 AF393296 KB393296 TX393296 ADT393296 ANP393296 AXL393296 BHH393296 BRD393296 CAZ393296 CKV393296 CUR393296 DEN393296 DOJ393296 DYF393296 EIB393296 ERX393296 FBT393296 FLP393296 FVL393296 GFH393296 GPD393296 GYZ393296 HIV393296 HSR393296 ICN393296 IMJ393296 IWF393296 JGB393296 JPX393296 JZT393296 KJP393296 KTL393296 LDH393296 LND393296 LWZ393296 MGV393296 MQR393296 NAN393296 NKJ393296 NUF393296 OEB393296 ONX393296 OXT393296 PHP393296 PRL393296 QBH393296 QLD393296 QUZ393296 REV393296 ROR393296 RYN393296 SIJ393296 SSF393296 TCB393296 TLX393296 TVT393296 UFP393296 UPL393296 UZH393296 VJD393296 VSZ393296 WCV393296 WMR393296 WWN393296 AF458832 KB458832 TX458832 ADT458832 ANP458832 AXL458832 BHH458832 BRD458832 CAZ458832 CKV458832 CUR458832 DEN458832 DOJ458832 DYF458832 EIB458832 ERX458832 FBT458832 FLP458832 FVL458832 GFH458832 GPD458832 GYZ458832 HIV458832 HSR458832 ICN458832 IMJ458832 IWF458832 JGB458832 JPX458832 JZT458832 KJP458832 KTL458832 LDH458832 LND458832 LWZ458832 MGV458832 MQR458832 NAN458832 NKJ458832 NUF458832 OEB458832 ONX458832 OXT458832 PHP458832 PRL458832 QBH458832 QLD458832 QUZ458832 REV458832 ROR458832 RYN458832 SIJ458832 SSF458832 TCB458832 TLX458832 TVT458832 UFP458832 UPL458832 UZH458832 VJD458832 VSZ458832 WCV458832 WMR458832 WWN458832 AF524368 KB524368 TX524368 ADT524368 ANP524368 AXL524368 BHH524368 BRD524368 CAZ524368 CKV524368 CUR524368 DEN524368 DOJ524368 DYF524368 EIB524368 ERX524368 FBT524368 FLP524368 FVL524368 GFH524368 GPD524368 GYZ524368 HIV524368 HSR524368 ICN524368 IMJ524368 IWF524368 JGB524368 JPX524368 JZT524368 KJP524368 KTL524368 LDH524368 LND524368 LWZ524368 MGV524368 MQR524368 NAN524368 NKJ524368 NUF524368 OEB524368 ONX524368 OXT524368 PHP524368 PRL524368 QBH524368 QLD524368 QUZ524368 REV524368 ROR524368 RYN524368 SIJ524368 SSF524368 TCB524368 TLX524368 TVT524368 UFP524368 UPL524368 UZH524368 VJD524368 VSZ524368 WCV524368 WMR524368 WWN524368 AF589904 KB589904 TX589904 ADT589904 ANP589904 AXL589904 BHH589904 BRD589904 CAZ589904 CKV589904 CUR589904 DEN589904 DOJ589904 DYF589904 EIB589904 ERX589904 FBT589904 FLP589904 FVL589904 GFH589904 GPD589904 GYZ589904 HIV589904 HSR589904 ICN589904 IMJ589904 IWF589904 JGB589904 JPX589904 JZT589904 KJP589904 KTL589904 LDH589904 LND589904 LWZ589904 MGV589904 MQR589904 NAN589904 NKJ589904 NUF589904 OEB589904 ONX589904 OXT589904 PHP589904 PRL589904 QBH589904 QLD589904 QUZ589904 REV589904 ROR589904 RYN589904 SIJ589904 SSF589904 TCB589904 TLX589904 TVT589904 UFP589904 UPL589904 UZH589904 VJD589904 VSZ589904 WCV589904 WMR589904 WWN589904 AF655440 KB655440 TX655440 ADT655440 ANP655440 AXL655440 BHH655440 BRD655440 CAZ655440 CKV655440 CUR655440 DEN655440 DOJ655440 DYF655440 EIB655440 ERX655440 FBT655440 FLP655440 FVL655440 GFH655440 GPD655440 GYZ655440 HIV655440 HSR655440 ICN655440 IMJ655440 IWF655440 JGB655440 JPX655440 JZT655440 KJP655440 KTL655440 LDH655440 LND655440 LWZ655440 MGV655440 MQR655440 NAN655440 NKJ655440 NUF655440 OEB655440 ONX655440 OXT655440 PHP655440 PRL655440 QBH655440 QLD655440 QUZ655440 REV655440 ROR655440 RYN655440 SIJ655440 SSF655440 TCB655440 TLX655440 TVT655440 UFP655440 UPL655440 UZH655440 VJD655440 VSZ655440 WCV655440 WMR655440 WWN655440 AF720976 KB720976 TX720976 ADT720976 ANP720976 AXL720976 BHH720976 BRD720976 CAZ720976 CKV720976 CUR720976 DEN720976 DOJ720976 DYF720976 EIB720976 ERX720976 FBT720976 FLP720976 FVL720976 GFH720976 GPD720976 GYZ720976 HIV720976 HSR720976 ICN720976 IMJ720976 IWF720976 JGB720976 JPX720976 JZT720976 KJP720976 KTL720976 LDH720976 LND720976 LWZ720976 MGV720976 MQR720976 NAN720976 NKJ720976 NUF720976 OEB720976 ONX720976 OXT720976 PHP720976 PRL720976 QBH720976 QLD720976 QUZ720976 REV720976 ROR720976 RYN720976 SIJ720976 SSF720976 TCB720976 TLX720976 TVT720976 UFP720976 UPL720976 UZH720976 VJD720976 VSZ720976 WCV720976 WMR720976 WWN720976 AF786512 KB786512 TX786512 ADT786512 ANP786512 AXL786512 BHH786512 BRD786512 CAZ786512 CKV786512 CUR786512 DEN786512 DOJ786512 DYF786512 EIB786512 ERX786512 FBT786512 FLP786512 FVL786512 GFH786512 GPD786512 GYZ786512 HIV786512 HSR786512 ICN786512 IMJ786512 IWF786512 JGB786512 JPX786512 JZT786512 KJP786512 KTL786512 LDH786512 LND786512 LWZ786512 MGV786512 MQR786512 NAN786512 NKJ786512 NUF786512 OEB786512 ONX786512 OXT786512 PHP786512 PRL786512 QBH786512 QLD786512 QUZ786512 REV786512 ROR786512 RYN786512 SIJ786512 SSF786512 TCB786512 TLX786512 TVT786512 UFP786512 UPL786512 UZH786512 VJD786512 VSZ786512 WCV786512 WMR786512 WWN786512 AF852048 KB852048 TX852048 ADT852048 ANP852048 AXL852048 BHH852048 BRD852048 CAZ852048 CKV852048 CUR852048 DEN852048 DOJ852048 DYF852048 EIB852048 ERX852048 FBT852048 FLP852048 FVL852048 GFH852048 GPD852048 GYZ852048 HIV852048 HSR852048 ICN852048 IMJ852048 IWF852048 JGB852048 JPX852048 JZT852048 KJP852048 KTL852048 LDH852048 LND852048 LWZ852048 MGV852048 MQR852048 NAN852048 NKJ852048 NUF852048 OEB852048 ONX852048 OXT852048 PHP852048 PRL852048 QBH852048 QLD852048 QUZ852048 REV852048 ROR852048 RYN852048 SIJ852048 SSF852048 TCB852048 TLX852048 TVT852048 UFP852048 UPL852048 UZH852048 VJD852048 VSZ852048 WCV852048 WMR852048 WWN852048 AF917584 KB917584 TX917584 ADT917584 ANP917584 AXL917584 BHH917584 BRD917584 CAZ917584 CKV917584 CUR917584 DEN917584 DOJ917584 DYF917584 EIB917584 ERX917584 FBT917584 FLP917584 FVL917584 GFH917584 GPD917584 GYZ917584 HIV917584 HSR917584 ICN917584 IMJ917584 IWF917584 JGB917584 JPX917584 JZT917584 KJP917584 KTL917584 LDH917584 LND917584 LWZ917584 MGV917584 MQR917584 NAN917584 NKJ917584 NUF917584 OEB917584 ONX917584 OXT917584 PHP917584 PRL917584 QBH917584 QLD917584 QUZ917584 REV917584 ROR917584 RYN917584 SIJ917584 SSF917584 TCB917584 TLX917584 TVT917584 UFP917584 UPL917584 UZH917584 VJD917584 VSZ917584 WCV917584 WMR917584 WWN917584 AF983120 KB983120 TX983120 ADT983120 ANP983120 AXL983120 BHH983120 BRD983120 CAZ983120 CKV983120 CUR983120 DEN983120 DOJ983120 DYF983120 EIB983120 ERX983120 FBT983120 FLP983120 FVL983120 GFH983120 GPD983120 GYZ983120 HIV983120 HSR983120 ICN983120 IMJ983120 IWF983120 JGB983120 JPX983120 JZT983120 KJP983120 KTL983120 LDH983120 LND983120 LWZ983120 MGV983120 MQR983120 NAN983120 NKJ983120 NUF983120 OEB983120 ONX983120 OXT983120 PHP983120 PRL983120 QBH983120 QLD983120 QUZ983120 REV983120 ROR983120 RYN983120 SIJ983120 SSF983120 TCB983120 TLX983120 TVT983120 UFP983120 UPL983120 UZH983120 VJD983120 VSZ983120 WCV983120 WMR983120 WWN983120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七海</dc:creator>
  <cp:lastModifiedBy>阿部 七海</cp:lastModifiedBy>
  <dcterms:created xsi:type="dcterms:W3CDTF">2024-08-16T02:09:15Z</dcterms:created>
  <dcterms:modified xsi:type="dcterms:W3CDTF">2024-08-16T07:23:06Z</dcterms:modified>
</cp:coreProperties>
</file>