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5" yWindow="5115" windowWidth="20730" windowHeight="5160" tabRatio="962"/>
  </bookViews>
  <sheets>
    <sheet name="特徴納付書" sheetId="63" r:id="rId1"/>
  </sheets>
  <definedNames>
    <definedName name="_xlnm.Print_Area" localSheetId="0">特徴納付書!$A$6:$CS$88</definedName>
  </definedNames>
  <calcPr calcId="162913"/>
</workbook>
</file>

<file path=xl/calcChain.xml><?xml version="1.0" encoding="utf-8"?>
<calcChain xmlns="http://schemas.openxmlformats.org/spreadsheetml/2006/main">
  <c r="R49" i="63" l="1"/>
  <c r="R48" i="63"/>
  <c r="R47" i="63"/>
  <c r="R46" i="63"/>
  <c r="R50" i="63"/>
  <c r="BT31" i="63"/>
  <c r="AN31" i="63"/>
  <c r="BT28" i="63"/>
  <c r="AN28" i="63"/>
  <c r="BV27" i="63"/>
  <c r="AP27" i="63"/>
  <c r="CM24" i="63"/>
  <c r="CH24" i="63"/>
  <c r="CC24" i="63"/>
  <c r="BG24" i="63"/>
  <c r="BB24" i="63"/>
  <c r="AW24" i="63"/>
  <c r="BJ22" i="63"/>
  <c r="CP22" i="63"/>
  <c r="BH22" i="63"/>
  <c r="CN22" i="63"/>
  <c r="BF22" i="63"/>
  <c r="CL22" i="63"/>
  <c r="BD22" i="63"/>
  <c r="CJ22" i="63"/>
  <c r="BB22" i="63"/>
  <c r="CH22" i="63"/>
  <c r="AZ22" i="63"/>
  <c r="CF22" i="63"/>
  <c r="AX22" i="63"/>
  <c r="CD22" i="63"/>
  <c r="AV22" i="63"/>
  <c r="CB22" i="63"/>
  <c r="AT22" i="63"/>
  <c r="BZ22" i="63"/>
  <c r="BJ21" i="63"/>
  <c r="CP21" i="63"/>
  <c r="BH21" i="63"/>
  <c r="CN21" i="63"/>
  <c r="BF21" i="63"/>
  <c r="CL21" i="63"/>
  <c r="BD21" i="63"/>
  <c r="CJ21" i="63"/>
  <c r="BB21" i="63"/>
  <c r="CH21" i="63"/>
  <c r="AZ21" i="63"/>
  <c r="CF21" i="63"/>
  <c r="AX21" i="63"/>
  <c r="CD21" i="63"/>
  <c r="AV21" i="63"/>
  <c r="CB21" i="63"/>
  <c r="AT21" i="63"/>
  <c r="BZ21" i="63"/>
  <c r="BJ20" i="63"/>
  <c r="CP20" i="63"/>
  <c r="BH20" i="63"/>
  <c r="CN20" i="63"/>
  <c r="BF20" i="63"/>
  <c r="CL20" i="63"/>
  <c r="BD20" i="63"/>
  <c r="CJ20" i="63"/>
  <c r="BB20" i="63"/>
  <c r="CH20" i="63"/>
  <c r="AZ20" i="63"/>
  <c r="CF20" i="63"/>
  <c r="AX20" i="63"/>
  <c r="CD20" i="63"/>
  <c r="AV20" i="63"/>
  <c r="CB20" i="63"/>
  <c r="AT20" i="63"/>
  <c r="BZ20" i="63"/>
  <c r="BJ18" i="63"/>
  <c r="CP18" i="63"/>
  <c r="BH18" i="63"/>
  <c r="CN18" i="63"/>
  <c r="BF18" i="63"/>
  <c r="CL18" i="63"/>
  <c r="BD18" i="63"/>
  <c r="CJ18" i="63"/>
  <c r="BB18" i="63"/>
  <c r="CH18" i="63"/>
  <c r="AZ18" i="63"/>
  <c r="CF18" i="63"/>
  <c r="AX18" i="63"/>
  <c r="CD18" i="63"/>
  <c r="AV18" i="63"/>
  <c r="CB18" i="63"/>
  <c r="AT18" i="63"/>
  <c r="BZ18" i="63"/>
  <c r="CC15" i="63"/>
  <c r="AW15" i="63"/>
  <c r="BV14" i="63"/>
  <c r="BR14" i="63"/>
  <c r="AP14" i="63"/>
  <c r="AL14" i="63"/>
  <c r="Y51" i="63"/>
  <c r="AB23" i="63"/>
  <c r="BH23" i="63"/>
  <c r="CN23" i="63"/>
  <c r="W51" i="63"/>
  <c r="X23" i="63"/>
  <c r="BD23" i="63"/>
  <c r="CJ23" i="63"/>
  <c r="U51" i="63"/>
  <c r="T23" i="63"/>
  <c r="AZ23" i="63"/>
  <c r="CF23" i="63"/>
  <c r="S51" i="63"/>
  <c r="P23" i="63"/>
  <c r="AV23" i="63"/>
  <c r="CB23" i="63"/>
  <c r="Z51" i="63"/>
  <c r="AD23" i="63"/>
  <c r="BJ23" i="63"/>
  <c r="CP23" i="63"/>
  <c r="X51" i="63"/>
  <c r="Z23" i="63"/>
  <c r="BF23" i="63"/>
  <c r="CL23" i="63"/>
  <c r="V51" i="63"/>
  <c r="V23" i="63"/>
  <c r="BB23" i="63"/>
  <c r="CH23" i="63"/>
  <c r="T51" i="63"/>
  <c r="R23" i="63"/>
  <c r="AX23" i="63"/>
  <c r="CD23" i="63"/>
  <c r="R51" i="63"/>
  <c r="N23" i="63"/>
  <c r="AT23" i="63"/>
  <c r="BZ23" i="63"/>
</calcChain>
</file>

<file path=xl/sharedStrings.xml><?xml version="1.0" encoding="utf-8"?>
<sst xmlns="http://schemas.openxmlformats.org/spreadsheetml/2006/main" count="181" uniqueCount="84">
  <si>
    <t>年</t>
    <rPh sb="0" eb="1">
      <t>ネン</t>
    </rPh>
    <phoneticPr fontId="2"/>
  </si>
  <si>
    <t>月</t>
    <rPh sb="0" eb="1">
      <t>ガツ</t>
    </rPh>
    <phoneticPr fontId="2"/>
  </si>
  <si>
    <t>色つきのセルに入力することができます。</t>
    <rPh sb="0" eb="1">
      <t>イロ</t>
    </rPh>
    <rPh sb="7" eb="9">
      <t>ニュウリョク</t>
    </rPh>
    <phoneticPr fontId="2"/>
  </si>
  <si>
    <t>印</t>
    <rPh sb="0" eb="1">
      <t>イン</t>
    </rPh>
    <phoneticPr fontId="2"/>
  </si>
  <si>
    <t>円</t>
    <rPh sb="0" eb="1">
      <t>エン</t>
    </rPh>
    <phoneticPr fontId="2"/>
  </si>
  <si>
    <t>月分</t>
    <rPh sb="0" eb="1">
      <t>ガツ</t>
    </rPh>
    <rPh sb="1" eb="2">
      <t>ブン</t>
    </rPh>
    <phoneticPr fontId="2"/>
  </si>
  <si>
    <t>領収証書</t>
    <rPh sb="0" eb="2">
      <t>リョウシュウ</t>
    </rPh>
    <rPh sb="2" eb="4">
      <t>ショウショ</t>
    </rPh>
    <phoneticPr fontId="2"/>
  </si>
  <si>
    <t>02210-0-960050</t>
    <phoneticPr fontId="2"/>
  </si>
  <si>
    <t>多賀城市会計管理者</t>
    <rPh sb="0" eb="4">
      <t>タガジョウシ</t>
    </rPh>
    <rPh sb="4" eb="6">
      <t>カイケイ</t>
    </rPh>
    <rPh sb="6" eb="9">
      <t>カンリシャ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</si>
  <si>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</si>
  <si>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</si>
  <si>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</si>
  <si>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</si>
  <si>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</si>
  <si>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給与分</t>
    <rPh sb="0" eb="2">
      <t>キュウヨ</t>
    </rPh>
    <rPh sb="2" eb="3">
      <t>ブン</t>
    </rPh>
    <phoneticPr fontId="2"/>
  </si>
  <si>
    <t>納</t>
    <rPh sb="0" eb="1">
      <t>ノウ</t>
    </rPh>
    <phoneticPr fontId="2"/>
  </si>
  <si>
    <t>延滞金</t>
    <rPh sb="0" eb="2">
      <t>エンタイ</t>
    </rPh>
    <rPh sb="2" eb="3">
      <t>キン</t>
    </rPh>
    <phoneticPr fontId="2"/>
  </si>
  <si>
    <t>納期限</t>
    <rPh sb="0" eb="1">
      <t>オサム</t>
    </rPh>
    <rPh sb="1" eb="3">
      <t>キゲン</t>
    </rPh>
    <phoneticPr fontId="2"/>
  </si>
  <si>
    <t>合計額</t>
    <rPh sb="0" eb="2">
      <t>ゴウケイ</t>
    </rPh>
    <rPh sb="2" eb="3">
      <t>ガク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</si>
  <si>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</si>
  <si>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上記のとおり領収しました。</t>
    <rPh sb="0" eb="2">
      <t>ジョウキ</t>
    </rPh>
    <rPh sb="6" eb="8">
      <t>リョウシュウ</t>
    </rPh>
    <phoneticPr fontId="2"/>
  </si>
  <si>
    <t>（受付印）</t>
    <rPh sb="1" eb="3">
      <t>ウケツケ</t>
    </rPh>
    <rPh sb="3" eb="4">
      <t>イン</t>
    </rPh>
    <phoneticPr fontId="2"/>
  </si>
  <si>
    <t>人</t>
    <rPh sb="0" eb="1">
      <t>ニン</t>
    </rPh>
    <phoneticPr fontId="2"/>
  </si>
  <si>
    <t>市民税・県民税特別徴収用納付書</t>
    <rPh sb="0" eb="3">
      <t>シミンゼイ</t>
    </rPh>
    <rPh sb="4" eb="7">
      <t>ケンミンゼイ</t>
    </rPh>
    <rPh sb="7" eb="9">
      <t>トクベツ</t>
    </rPh>
    <rPh sb="9" eb="11">
      <t>チョウシュウ</t>
    </rPh>
    <rPh sb="11" eb="12">
      <t>ヨウ</t>
    </rPh>
    <rPh sb="12" eb="15">
      <t>ノウフショ</t>
    </rPh>
    <phoneticPr fontId="2"/>
  </si>
  <si>
    <t>・</t>
    <phoneticPr fontId="2"/>
  </si>
  <si>
    <t>切り離さずに金融機関にて納入して下さい。</t>
    <rPh sb="0" eb="1">
      <t>キ</t>
    </rPh>
    <rPh sb="2" eb="3">
      <t>ハナ</t>
    </rPh>
    <rPh sb="6" eb="8">
      <t>キンユウ</t>
    </rPh>
    <rPh sb="8" eb="10">
      <t>キカン</t>
    </rPh>
    <rPh sb="12" eb="14">
      <t>ノウニュウ</t>
    </rPh>
    <rPh sb="16" eb="17">
      <t>クダ</t>
    </rPh>
    <phoneticPr fontId="2"/>
  </si>
  <si>
    <t>退職所得の納入がある場合は、納入申告書の提出が必要となります。（Ａ４用紙に短編とじで両面印刷してください。）</t>
    <rPh sb="0" eb="2">
      <t>タイショク</t>
    </rPh>
    <rPh sb="2" eb="4">
      <t>ショトク</t>
    </rPh>
    <rPh sb="5" eb="7">
      <t>ノウニュウ</t>
    </rPh>
    <rPh sb="10" eb="12">
      <t>バアイ</t>
    </rPh>
    <rPh sb="14" eb="16">
      <t>ノウニュウ</t>
    </rPh>
    <rPh sb="16" eb="19">
      <t>シンコクショ</t>
    </rPh>
    <rPh sb="20" eb="22">
      <t>テイシュツ</t>
    </rPh>
    <rPh sb="23" eb="25">
      <t>ヒツヨウ</t>
    </rPh>
    <rPh sb="34" eb="36">
      <t>ヨウシ</t>
    </rPh>
    <rPh sb="37" eb="39">
      <t>タンペン</t>
    </rPh>
    <rPh sb="42" eb="44">
      <t>リョウメン</t>
    </rPh>
    <rPh sb="44" eb="46">
      <t>インサツ</t>
    </rPh>
    <phoneticPr fontId="2"/>
  </si>
  <si>
    <t>宮城県
多賀城市</t>
    <rPh sb="0" eb="3">
      <t>ミヤギケン</t>
    </rPh>
    <rPh sb="4" eb="8">
      <t>タガジョウシ</t>
    </rPh>
    <phoneticPr fontId="2"/>
  </si>
  <si>
    <t>個人市民税
個人県民税</t>
    <rPh sb="0" eb="2">
      <t>コジン</t>
    </rPh>
    <rPh sb="2" eb="5">
      <t>シミンゼイ</t>
    </rPh>
    <rPh sb="6" eb="8">
      <t>コジン</t>
    </rPh>
    <rPh sb="8" eb="11">
      <t>ケンミンゼイ</t>
    </rPh>
    <phoneticPr fontId="2"/>
  </si>
  <si>
    <t>公</t>
    <phoneticPr fontId="2"/>
  </si>
  <si>
    <t>納入書</t>
    <rPh sb="0" eb="3">
      <t>ノウニュウショ</t>
    </rPh>
    <phoneticPr fontId="2"/>
  </si>
  <si>
    <t>納入済通知書</t>
    <rPh sb="0" eb="2">
      <t>ノウニュウ</t>
    </rPh>
    <rPh sb="2" eb="3">
      <t>ズミ</t>
    </rPh>
    <rPh sb="3" eb="6">
      <t>ツウチショ</t>
    </rPh>
    <phoneticPr fontId="2"/>
  </si>
  <si>
    <t>市町村コード</t>
    <rPh sb="0" eb="3">
      <t>シチョウソン</t>
    </rPh>
    <phoneticPr fontId="2"/>
  </si>
  <si>
    <t>０２　　特別徴収</t>
    <rPh sb="4" eb="6">
      <t>トクベツ</t>
    </rPh>
    <rPh sb="6" eb="8">
      <t>チョウシュウ</t>
    </rPh>
    <phoneticPr fontId="2"/>
  </si>
  <si>
    <t>口座番号</t>
    <rPh sb="0" eb="2">
      <t>コウザ</t>
    </rPh>
    <rPh sb="2" eb="4">
      <t>バンゴウ</t>
    </rPh>
    <phoneticPr fontId="2"/>
  </si>
  <si>
    <t>加入者名</t>
    <rPh sb="0" eb="3">
      <t>カニュウシャ</t>
    </rPh>
    <rPh sb="3" eb="4">
      <t>メイ</t>
    </rPh>
    <phoneticPr fontId="2"/>
  </si>
  <si>
    <t>指定番号</t>
    <rPh sb="0" eb="2">
      <t>シテイ</t>
    </rPh>
    <rPh sb="2" eb="4">
      <t>バンゴウ</t>
    </rPh>
    <phoneticPr fontId="2"/>
  </si>
  <si>
    <t>納入金額</t>
    <rPh sb="0" eb="3">
      <t>ノウニュウキン</t>
    </rPh>
    <rPh sb="3" eb="4">
      <t>ガク</t>
    </rPh>
    <phoneticPr fontId="2"/>
  </si>
  <si>
    <t>十</t>
    <rPh sb="0" eb="1">
      <t>１０</t>
    </rPh>
    <phoneticPr fontId="2"/>
  </si>
  <si>
    <t>(一括徴収分を含む)</t>
    <rPh sb="1" eb="3">
      <t>イッカツ</t>
    </rPh>
    <rPh sb="3" eb="5">
      <t>チョウシュウ</t>
    </rPh>
    <rPh sb="5" eb="6">
      <t>ブン</t>
    </rPh>
    <rPh sb="7" eb="8">
      <t>フク</t>
    </rPh>
    <phoneticPr fontId="2"/>
  </si>
  <si>
    <t>退職所得分</t>
    <rPh sb="0" eb="2">
      <t>タイショク</t>
    </rPh>
    <rPh sb="2" eb="4">
      <t>ショトク</t>
    </rPh>
    <rPh sb="4" eb="5">
      <t>ブン</t>
    </rPh>
    <phoneticPr fontId="2"/>
  </si>
  <si>
    <t>キリトリセン</t>
    <phoneticPr fontId="2"/>
  </si>
  <si>
    <t>督促手数料</t>
    <rPh sb="0" eb="2">
      <t>トクソク</t>
    </rPh>
    <rPh sb="2" eb="5">
      <t>テスウリョウ</t>
    </rPh>
    <phoneticPr fontId="2"/>
  </si>
  <si>
    <t>日</t>
    <rPh sb="0" eb="1">
      <t>ヒ</t>
    </rPh>
    <phoneticPr fontId="2"/>
  </si>
  <si>
    <t>住所又は
所 在 地</t>
    <rPh sb="0" eb="2">
      <t>ジュウショ</t>
    </rPh>
    <rPh sb="2" eb="3">
      <t>マタ</t>
    </rPh>
    <rPh sb="5" eb="6">
      <t>トコロ</t>
    </rPh>
    <rPh sb="7" eb="8">
      <t>ザイ</t>
    </rPh>
    <rPh sb="9" eb="10">
      <t>チ</t>
    </rPh>
    <phoneticPr fontId="2"/>
  </si>
  <si>
    <t>〒</t>
    <phoneticPr fontId="2"/>
  </si>
  <si>
    <t>氏名又は
名　　称</t>
    <rPh sb="0" eb="2">
      <t>シメイ</t>
    </rPh>
    <rPh sb="2" eb="3">
      <t>マタ</t>
    </rPh>
    <rPh sb="5" eb="6">
      <t>ナ</t>
    </rPh>
    <rPh sb="8" eb="9">
      <t>ショウ</t>
    </rPh>
    <phoneticPr fontId="2"/>
  </si>
  <si>
    <t>領収日付印</t>
    <phoneticPr fontId="2"/>
  </si>
  <si>
    <t>※</t>
    <phoneticPr fontId="2"/>
  </si>
  <si>
    <t>口</t>
    <phoneticPr fontId="2"/>
  </si>
  <si>
    <t>取りまとめ局</t>
    <rPh sb="0" eb="1">
      <t>ト</t>
    </rPh>
    <rPh sb="5" eb="6">
      <t>キョク</t>
    </rPh>
    <phoneticPr fontId="2"/>
  </si>
  <si>
    <t>日計</t>
    <rPh sb="0" eb="2">
      <t>ニッケイ</t>
    </rPh>
    <phoneticPr fontId="2"/>
  </si>
  <si>
    <t>仙台貯金事務センター</t>
    <rPh sb="0" eb="2">
      <t>センダイ</t>
    </rPh>
    <rPh sb="2" eb="4">
      <t>チョキン</t>
    </rPh>
    <rPh sb="4" eb="6">
      <t>ジム</t>
    </rPh>
    <phoneticPr fontId="2"/>
  </si>
  <si>
    <t>円</t>
    <phoneticPr fontId="2"/>
  </si>
  <si>
    <t>（〒980-8794）</t>
    <phoneticPr fontId="2"/>
  </si>
  <si>
    <t>※印は郵便官署において使用する欄です。</t>
    <rPh sb="1" eb="2">
      <t>ジルシ</t>
    </rPh>
    <rPh sb="3" eb="5">
      <t>ユウビン</t>
    </rPh>
    <rPh sb="5" eb="7">
      <t>カンショ</t>
    </rPh>
    <rPh sb="11" eb="13">
      <t>シヨウ</t>
    </rPh>
    <rPh sb="15" eb="16">
      <t>ラン</t>
    </rPh>
    <phoneticPr fontId="2"/>
  </si>
  <si>
    <t>(納入者保管)</t>
    <rPh sb="1" eb="3">
      <t>ノウニュウ</t>
    </rPh>
    <rPh sb="3" eb="4">
      <t>シャ</t>
    </rPh>
    <rPh sb="4" eb="6">
      <t>ホカン</t>
    </rPh>
    <phoneticPr fontId="2"/>
  </si>
  <si>
    <t>上記のとおり納入します。</t>
    <rPh sb="0" eb="2">
      <t>ジョウキ</t>
    </rPh>
    <rPh sb="6" eb="8">
      <t>ノウニュウ</t>
    </rPh>
    <phoneticPr fontId="2"/>
  </si>
  <si>
    <t>(金融機関保管)</t>
    <rPh sb="1" eb="2">
      <t>キン</t>
    </rPh>
    <rPh sb="2" eb="3">
      <t>ユウ</t>
    </rPh>
    <rPh sb="3" eb="5">
      <t>キカン</t>
    </rPh>
    <rPh sb="5" eb="7">
      <t>ホカン</t>
    </rPh>
    <phoneticPr fontId="2"/>
  </si>
  <si>
    <t>上記のとおり通知します。</t>
    <rPh sb="0" eb="2">
      <t>ジョウキ</t>
    </rPh>
    <rPh sb="6" eb="8">
      <t>ツウチ</t>
    </rPh>
    <phoneticPr fontId="2"/>
  </si>
  <si>
    <t>(多賀城市保管)</t>
    <rPh sb="1" eb="5">
      <t>タガジョウシ</t>
    </rPh>
    <rPh sb="5" eb="7">
      <t>ホカン</t>
    </rPh>
    <phoneticPr fontId="2"/>
  </si>
  <si>
    <t>（受付店→七十七銀行多賀城支店（取りまとめ店）→多賀城市）</t>
    <rPh sb="1" eb="3">
      <t>ウケツケ</t>
    </rPh>
    <rPh sb="3" eb="4">
      <t>テン</t>
    </rPh>
    <rPh sb="5" eb="8">
      <t>シチジュウシチ</t>
    </rPh>
    <rPh sb="8" eb="10">
      <t>ギンコウ</t>
    </rPh>
    <rPh sb="10" eb="13">
      <t>タガジョウ</t>
    </rPh>
    <rPh sb="13" eb="15">
      <t>シテン</t>
    </rPh>
    <rPh sb="16" eb="17">
      <t>ト</t>
    </rPh>
    <rPh sb="21" eb="22">
      <t>テン</t>
    </rPh>
    <rPh sb="24" eb="28">
      <t>タガジョウシ</t>
    </rPh>
    <phoneticPr fontId="2"/>
  </si>
  <si>
    <t>退職所得</t>
    <rPh sb="0" eb="2">
      <t>タイショク</t>
    </rPh>
    <rPh sb="2" eb="4">
      <t>ショトク</t>
    </rPh>
    <phoneticPr fontId="2"/>
  </si>
  <si>
    <t>延滞金</t>
    <rPh sb="0" eb="3">
      <t>エンタイキン</t>
    </rPh>
    <phoneticPr fontId="2"/>
  </si>
  <si>
    <t>合計</t>
    <rPh sb="0" eb="2">
      <t>ゴウケイ</t>
    </rPh>
    <phoneticPr fontId="2"/>
  </si>
  <si>
    <t>合計額</t>
    <rPh sb="0" eb="3">
      <t>ゴウケイガク</t>
    </rPh>
    <phoneticPr fontId="2"/>
  </si>
  <si>
    <t>市　民　税
県　民　税</t>
    <rPh sb="0" eb="1">
      <t>シ</t>
    </rPh>
    <rPh sb="2" eb="3">
      <t>ミン</t>
    </rPh>
    <rPh sb="4" eb="5">
      <t>ゼイ</t>
    </rPh>
    <rPh sb="6" eb="7">
      <t>ケン</t>
    </rPh>
    <rPh sb="8" eb="9">
      <t>ミン</t>
    </rPh>
    <rPh sb="10" eb="11">
      <t>ゼイ</t>
    </rPh>
    <phoneticPr fontId="2"/>
  </si>
  <si>
    <t>納入申告書</t>
    <rPh sb="0" eb="2">
      <t>ノウニュウ</t>
    </rPh>
    <rPh sb="2" eb="5">
      <t>シンコクショ</t>
    </rPh>
    <phoneticPr fontId="2"/>
  </si>
  <si>
    <t>　多賀城市長　殿</t>
    <rPh sb="1" eb="4">
      <t>タガジョウ</t>
    </rPh>
    <rPh sb="4" eb="6">
      <t>シチョウ</t>
    </rPh>
    <rPh sb="7" eb="8">
      <t>ドノ</t>
    </rPh>
    <phoneticPr fontId="2"/>
  </si>
  <si>
    <t>日提出</t>
    <rPh sb="0" eb="1">
      <t>ヒ</t>
    </rPh>
    <rPh sb="1" eb="3">
      <t>テイシュツ</t>
    </rPh>
    <phoneticPr fontId="2"/>
  </si>
  <si>
    <t>人員</t>
    <rPh sb="0" eb="2">
      <t>ジンイン</t>
    </rPh>
    <phoneticPr fontId="2"/>
  </si>
  <si>
    <t>退職手当等
支払金額</t>
    <rPh sb="0" eb="2">
      <t>タイショク</t>
    </rPh>
    <rPh sb="2" eb="4">
      <t>テアテ</t>
    </rPh>
    <rPh sb="4" eb="5">
      <t>トウ</t>
    </rPh>
    <rPh sb="6" eb="8">
      <t>シハライ</t>
    </rPh>
    <rPh sb="8" eb="10">
      <t>キンガク</t>
    </rPh>
    <phoneticPr fontId="2"/>
  </si>
  <si>
    <t>特別徴収     税額</t>
    <rPh sb="0" eb="2">
      <t>トクベツ</t>
    </rPh>
    <rPh sb="2" eb="4">
      <t>チョウシュウ</t>
    </rPh>
    <rPh sb="9" eb="11">
      <t>ゼイガク</t>
    </rPh>
    <phoneticPr fontId="2"/>
  </si>
  <si>
    <t>市民税</t>
    <rPh sb="0" eb="3">
      <t>シミンゼイ</t>
    </rPh>
    <phoneticPr fontId="2"/>
  </si>
  <si>
    <t>県民税</t>
    <rPh sb="0" eb="3">
      <t>ケンミンゼイ</t>
    </rPh>
    <phoneticPr fontId="2"/>
  </si>
  <si>
    <t>特別徴収義務者</t>
    <rPh sb="0" eb="2">
      <t>トクベツ</t>
    </rPh>
    <rPh sb="2" eb="4">
      <t>チョウシュウ</t>
    </rPh>
    <rPh sb="4" eb="7">
      <t>ギムシャ</t>
    </rPh>
    <phoneticPr fontId="2"/>
  </si>
  <si>
    <t>住所(居所)                又は所在地</t>
    <rPh sb="0" eb="2">
      <t>ジュウショ</t>
    </rPh>
    <rPh sb="3" eb="5">
      <t>キョショ</t>
    </rPh>
    <rPh sb="22" eb="23">
      <t>マタ</t>
    </rPh>
    <rPh sb="24" eb="27">
      <t>ショザイチ</t>
    </rPh>
    <phoneticPr fontId="2"/>
  </si>
  <si>
    <t>氏名又は              名    称</t>
    <rPh sb="0" eb="2">
      <t>シメイ</t>
    </rPh>
    <rPh sb="2" eb="3">
      <t>マタ</t>
    </rPh>
    <rPh sb="18" eb="19">
      <t>メイ</t>
    </rPh>
    <rPh sb="23" eb="24">
      <t>ショウ</t>
    </rPh>
    <phoneticPr fontId="2"/>
  </si>
  <si>
    <t>法人番号        又は        個人番号</t>
    <rPh sb="0" eb="2">
      <t>ホウジン</t>
    </rPh>
    <rPh sb="2" eb="4">
      <t>バンゴウ</t>
    </rPh>
    <rPh sb="12" eb="13">
      <t>マタ</t>
    </rPh>
    <rPh sb="22" eb="24">
      <t>コジン</t>
    </rPh>
    <rPh sb="24" eb="26">
      <t>バンゴウ</t>
    </rPh>
    <phoneticPr fontId="2"/>
  </si>
  <si>
    <t>　地方税法第５０条の５及び第３２８条の５第２項</t>
    <phoneticPr fontId="2"/>
  </si>
  <si>
    <t>の規定により上記のとおり分離課税に係る所得割の</t>
    <phoneticPr fontId="2"/>
  </si>
  <si>
    <t>納入について申告します。</t>
    <phoneticPr fontId="2"/>
  </si>
  <si>
    <t>第五号の十五様式（第二条の六関係）</t>
    <rPh sb="0" eb="1">
      <t>ダイ</t>
    </rPh>
    <rPh sb="1" eb="2">
      <t>5</t>
    </rPh>
    <rPh sb="2" eb="3">
      <t>ゴウ</t>
    </rPh>
    <rPh sb="4" eb="6">
      <t>ジュウゴ</t>
    </rPh>
    <rPh sb="6" eb="8">
      <t>ヨウシキ</t>
    </rPh>
    <rPh sb="9" eb="10">
      <t>ダイ</t>
    </rPh>
    <rPh sb="10" eb="11">
      <t>2</t>
    </rPh>
    <rPh sb="11" eb="12">
      <t>ジョウ</t>
    </rPh>
    <rPh sb="13" eb="14">
      <t>ロク</t>
    </rPh>
    <rPh sb="14" eb="16">
      <t>カンケイ</t>
    </rPh>
    <phoneticPr fontId="2"/>
  </si>
  <si>
    <t>退職所得分を納める際は、この「納入申告書」を14頁の「納入済通知書」の裏面に
印刷してご記入ください。</t>
    <rPh sb="0" eb="2">
      <t>タイショク</t>
    </rPh>
    <rPh sb="2" eb="4">
      <t>ショトク</t>
    </rPh>
    <rPh sb="4" eb="5">
      <t>ブン</t>
    </rPh>
    <rPh sb="6" eb="7">
      <t>オサ</t>
    </rPh>
    <rPh sb="9" eb="10">
      <t>サイ</t>
    </rPh>
    <rPh sb="15" eb="17">
      <t>ノウニュウ</t>
    </rPh>
    <rPh sb="17" eb="20">
      <t>シンコクショ</t>
    </rPh>
    <rPh sb="24" eb="25">
      <t>ページ</t>
    </rPh>
    <rPh sb="27" eb="29">
      <t>ノウニュウ</t>
    </rPh>
    <rPh sb="29" eb="30">
      <t>ズミ</t>
    </rPh>
    <rPh sb="30" eb="33">
      <t>ツウチショ</t>
    </rPh>
    <rPh sb="35" eb="37">
      <t>リメン</t>
    </rPh>
    <rPh sb="39" eb="41">
      <t>インサツ</t>
    </rPh>
    <rPh sb="44" eb="46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</si>
</sst>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>
      <alignment vertical="center"/>
    </xf>
    <xf numFmtId="0" fontId="1" fillId="0" borderId="0">
      <alignment vertical="center"/>
    </xf>
  </cellStyleXfs>
  <cellXfs count="438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2" borderId="0" xfId="0" applyFont="1" applyFill="1">
      <alignment vertical="center"/>
    </xf>
    <xf numFmtId="0" fontId="8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10" fillId="0" borderId="0" xfId="0" applyFont="1" applyBorder="1">
      <alignment vertical="center"/>
    </xf>
    <xf numFmtId="0" fontId="10" fillId="0" borderId="0" xfId="0" applyFont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25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justifyLastLine="1"/>
    </xf>
    <xf numFmtId="0" fontId="6" fillId="0" borderId="6" xfId="0" applyFont="1" applyBorder="1" applyAlignment="1">
      <alignment vertical="center" justifyLastLine="1"/>
    </xf>
    <xf numFmtId="0" fontId="6" fillId="0" borderId="5" xfId="0" applyFont="1" applyBorder="1" applyAlignment="1">
      <alignment vertical="center" justifyLastLine="1"/>
    </xf>
    <xf numFmtId="0" fontId="10" fillId="0" borderId="6" xfId="0" applyFont="1" applyBorder="1" applyAlignment="1">
      <alignment vertical="center"/>
    </xf>
    <xf numFmtId="0" fontId="10" fillId="0" borderId="26" xfId="0" applyFont="1" applyBorder="1">
      <alignment vertical="center"/>
    </xf>
    <xf numFmtId="0" fontId="6" fillId="0" borderId="2" xfId="0" applyFont="1" applyBorder="1" applyAlignment="1">
      <alignment vertical="center" justifyLastLine="1"/>
    </xf>
    <xf numFmtId="0" fontId="10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26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5" xfId="0" applyFont="1" applyBorder="1">
      <alignment vertical="center"/>
    </xf>
    <xf numFmtId="0" fontId="4" fillId="0" borderId="0" xfId="0" applyFont="1">
      <alignment vertical="center"/>
    </xf>
    <xf numFmtId="0" fontId="10" fillId="0" borderId="26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4" fillId="0" borderId="26" xfId="0" applyFont="1" applyBorder="1" applyAlignment="1">
      <alignment vertical="center" justifyLastLine="1"/>
    </xf>
    <xf numFmtId="0" fontId="14" fillId="0" borderId="25" xfId="0" applyFont="1" applyBorder="1" applyAlignment="1">
      <alignment vertical="center" justifyLastLine="1"/>
    </xf>
    <xf numFmtId="0" fontId="14" fillId="0" borderId="0" xfId="0" applyFont="1" applyBorder="1" applyAlignment="1">
      <alignment vertical="center" textRotation="255" shrinkToFit="1"/>
    </xf>
    <xf numFmtId="0" fontId="13" fillId="0" borderId="0" xfId="0" applyFont="1" applyBorder="1">
      <alignment vertical="center"/>
    </xf>
    <xf numFmtId="0" fontId="13" fillId="0" borderId="0" xfId="0" applyFont="1" applyBorder="1" applyAlignment="1">
      <alignment vertical="center" textRotation="255" shrinkToFit="1"/>
    </xf>
    <xf numFmtId="0" fontId="13" fillId="0" borderId="0" xfId="0" applyFont="1" applyBorder="1" applyAlignment="1">
      <alignment horizontal="center" vertical="top" textRotation="255"/>
    </xf>
    <xf numFmtId="0" fontId="13" fillId="0" borderId="0" xfId="0" applyFont="1">
      <alignment vertical="center"/>
    </xf>
    <xf numFmtId="0" fontId="10" fillId="0" borderId="6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horizontal="distributed" vertical="center" justifyLastLine="1"/>
    </xf>
    <xf numFmtId="0" fontId="13" fillId="0" borderId="1" xfId="0" applyFont="1" applyBorder="1" applyAlignment="1"/>
    <xf numFmtId="0" fontId="11" fillId="0" borderId="3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3" fillId="0" borderId="0" xfId="0" applyFont="1" applyBorder="1" applyAlignment="1"/>
    <xf numFmtId="0" fontId="11" fillId="0" borderId="8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4" fillId="0" borderId="0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vertical="top"/>
    </xf>
    <xf numFmtId="0" fontId="11" fillId="0" borderId="26" xfId="0" applyFont="1" applyBorder="1" applyAlignment="1">
      <alignment horizontal="center" vertical="top"/>
    </xf>
    <xf numFmtId="0" fontId="11" fillId="0" borderId="25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0" fillId="0" borderId="9" xfId="0" applyFont="1" applyBorder="1">
      <alignment vertical="center"/>
    </xf>
    <xf numFmtId="0" fontId="13" fillId="0" borderId="1" xfId="0" applyFont="1" applyBorder="1" applyAlignment="1">
      <alignment vertical="distributed"/>
    </xf>
    <xf numFmtId="0" fontId="13" fillId="0" borderId="4" xfId="0" applyFont="1" applyBorder="1" applyAlignment="1">
      <alignment vertical="distributed"/>
    </xf>
    <xf numFmtId="0" fontId="13" fillId="0" borderId="5" xfId="0" applyFont="1" applyBorder="1" applyAlignment="1">
      <alignment horizontal="center" vertical="distributed"/>
    </xf>
    <xf numFmtId="0" fontId="13" fillId="0" borderId="0" xfId="0" applyFont="1" applyBorder="1" applyAlignment="1">
      <alignment horizontal="center" vertical="distributed"/>
    </xf>
    <xf numFmtId="0" fontId="13" fillId="0" borderId="0" xfId="0" applyFont="1" applyBorder="1" applyAlignment="1">
      <alignment vertical="distributed"/>
    </xf>
    <xf numFmtId="0" fontId="13" fillId="0" borderId="6" xfId="0" applyFont="1" applyBorder="1" applyAlignment="1">
      <alignment vertical="distributed"/>
    </xf>
    <xf numFmtId="0" fontId="13" fillId="0" borderId="3" xfId="0" applyFont="1" applyBorder="1" applyAlignment="1">
      <alignment vertical="distributed"/>
    </xf>
    <xf numFmtId="0" fontId="1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10" fillId="0" borderId="1" xfId="0" applyFont="1" applyFill="1" applyBorder="1" applyAlignment="1">
      <alignment vertical="center" justifyLastLine="1"/>
    </xf>
    <xf numFmtId="0" fontId="10" fillId="0" borderId="1" xfId="0" applyNumberFormat="1" applyFont="1" applyFill="1" applyBorder="1" applyAlignment="1" applyProtection="1">
      <alignment vertical="center" justifyLastLine="1"/>
      <protection locked="0"/>
    </xf>
    <xf numFmtId="0" fontId="10" fillId="0" borderId="1" xfId="0" applyFont="1" applyFill="1" applyBorder="1" applyAlignment="1" applyProtection="1">
      <alignment vertical="center" justifyLastLine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 justifyLastLine="1"/>
    </xf>
    <xf numFmtId="0" fontId="10" fillId="0" borderId="0" xfId="0" applyNumberFormat="1" applyFont="1" applyFill="1" applyBorder="1" applyAlignment="1" applyProtection="1">
      <alignment vertical="center" justifyLastLine="1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10" fillId="0" borderId="2" xfId="0" applyFont="1" applyFill="1" applyBorder="1" applyAlignment="1">
      <alignment vertical="center" justifyLastLine="1"/>
    </xf>
    <xf numFmtId="0" fontId="10" fillId="0" borderId="2" xfId="0" applyNumberFormat="1" applyFont="1" applyFill="1" applyBorder="1" applyAlignment="1" applyProtection="1">
      <alignment vertical="center" justifyLastLine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4" fillId="0" borderId="1" xfId="0" applyFont="1" applyFill="1" applyBorder="1" applyAlignment="1">
      <alignment vertical="center" justifyLastLine="1"/>
    </xf>
    <xf numFmtId="0" fontId="4" fillId="0" borderId="4" xfId="0" applyFont="1" applyFill="1" applyBorder="1" applyAlignment="1">
      <alignment vertical="center" justifyLastLine="1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vertical="center" justifyLastLine="1"/>
    </xf>
    <xf numFmtId="0" fontId="4" fillId="0" borderId="6" xfId="0" applyFont="1" applyFill="1" applyBorder="1" applyAlignment="1">
      <alignment vertical="center" justifyLastLine="1"/>
    </xf>
    <xf numFmtId="0" fontId="10" fillId="0" borderId="0" xfId="0" applyFont="1" applyFill="1">
      <alignment vertical="center"/>
    </xf>
    <xf numFmtId="0" fontId="4" fillId="0" borderId="5" xfId="0" applyFont="1" applyFill="1" applyBorder="1" applyAlignment="1">
      <alignment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8" xfId="0" applyFont="1" applyFill="1" applyBorder="1" applyAlignment="1">
      <alignment vertical="center" justifyLastLine="1"/>
    </xf>
    <xf numFmtId="0" fontId="4" fillId="0" borderId="2" xfId="0" applyFont="1" applyFill="1" applyBorder="1" applyAlignment="1">
      <alignment vertical="center" justifyLastLine="1"/>
    </xf>
    <xf numFmtId="0" fontId="4" fillId="0" borderId="7" xfId="0" applyFont="1" applyFill="1" applyBorder="1" applyAlignment="1">
      <alignment vertical="center" justifyLastLine="1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15" fillId="0" borderId="9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10" fillId="0" borderId="4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7" xfId="0" applyFont="1" applyFill="1" applyBorder="1" applyAlignment="1" applyProtection="1">
      <alignment horizontal="center" vertical="center" wrapText="1"/>
      <protection hidden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5" fillId="0" borderId="28" xfId="0" applyNumberFormat="1" applyFont="1" applyFill="1" applyBorder="1" applyAlignment="1" applyProtection="1">
      <alignment horizontal="center" vertical="center"/>
      <protection locked="0"/>
    </xf>
    <xf numFmtId="0" fontId="15" fillId="0" borderId="12" xfId="0" applyNumberFormat="1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 vertical="center" textRotation="255"/>
    </xf>
    <xf numFmtId="0" fontId="13" fillId="0" borderId="4" xfId="0" applyFont="1" applyBorder="1" applyAlignment="1">
      <alignment horizontal="center" vertical="center" textRotation="255"/>
    </xf>
    <xf numFmtId="0" fontId="13" fillId="0" borderId="5" xfId="0" applyFont="1" applyBorder="1" applyAlignment="1">
      <alignment horizontal="center" vertical="center" textRotation="255"/>
    </xf>
    <xf numFmtId="0" fontId="13" fillId="0" borderId="6" xfId="0" applyFont="1" applyBorder="1" applyAlignment="1">
      <alignment horizontal="center" vertical="center" textRotation="255"/>
    </xf>
    <xf numFmtId="0" fontId="13" fillId="0" borderId="8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distributed"/>
    </xf>
    <xf numFmtId="0" fontId="13" fillId="0" borderId="1" xfId="0" applyFont="1" applyBorder="1" applyAlignment="1">
      <alignment horizontal="center" vertical="distributed"/>
    </xf>
    <xf numFmtId="0" fontId="10" fillId="0" borderId="5" xfId="0" applyFont="1" applyFill="1" applyBorder="1" applyAlignment="1" applyProtection="1">
      <alignment horizontal="left" vertical="center" wrapText="1"/>
      <protection hidden="1"/>
    </xf>
    <xf numFmtId="0" fontId="10" fillId="0" borderId="0" xfId="0" applyFont="1" applyFill="1" applyBorder="1" applyAlignment="1" applyProtection="1">
      <alignment horizontal="left" vertical="center" wrapText="1"/>
      <protection hidden="1"/>
    </xf>
    <xf numFmtId="0" fontId="10" fillId="0" borderId="6" xfId="0" applyFont="1" applyFill="1" applyBorder="1" applyAlignment="1" applyProtection="1">
      <alignment horizontal="left" vertical="center" wrapText="1"/>
      <protection hidden="1"/>
    </xf>
    <xf numFmtId="0" fontId="10" fillId="0" borderId="8" xfId="0" applyFont="1" applyFill="1" applyBorder="1" applyAlignment="1" applyProtection="1">
      <alignment horizontal="left" vertical="center" wrapText="1"/>
      <protection hidden="1"/>
    </xf>
    <xf numFmtId="0" fontId="10" fillId="0" borderId="2" xfId="0" applyFont="1" applyFill="1" applyBorder="1" applyAlignment="1" applyProtection="1">
      <alignment horizontal="left" vertical="center" wrapText="1"/>
      <protection hidden="1"/>
    </xf>
    <xf numFmtId="0" fontId="10" fillId="0" borderId="7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left" vertical="center"/>
      <protection hidden="1"/>
    </xf>
    <xf numFmtId="0" fontId="10" fillId="0" borderId="1" xfId="0" applyFont="1" applyFill="1" applyBorder="1" applyAlignment="1" applyProtection="1">
      <alignment horizontal="left" vertical="center"/>
      <protection hidden="1"/>
    </xf>
    <xf numFmtId="0" fontId="10" fillId="0" borderId="5" xfId="0" applyFont="1" applyFill="1" applyBorder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left" vertical="center"/>
      <protection hidden="1"/>
    </xf>
    <xf numFmtId="0" fontId="10" fillId="0" borderId="8" xfId="0" applyFont="1" applyFill="1" applyBorder="1" applyAlignment="1" applyProtection="1">
      <alignment horizontal="left" vertical="center"/>
      <protection hidden="1"/>
    </xf>
    <xf numFmtId="0" fontId="10" fillId="0" borderId="2" xfId="0" applyFont="1" applyFill="1" applyBorder="1" applyAlignment="1" applyProtection="1">
      <alignment horizontal="left" vertical="center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6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NumberFormat="1" applyFont="1" applyFill="1" applyBorder="1" applyAlignment="1" applyProtection="1">
      <alignment horizontal="center" vertical="center"/>
      <protection locked="0"/>
    </xf>
    <xf numFmtId="0" fontId="15" fillId="0" borderId="19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NumberFormat="1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>
      <alignment horizontal="right" vertical="center"/>
    </xf>
    <xf numFmtId="0" fontId="14" fillId="0" borderId="24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/>
    </xf>
    <xf numFmtId="0" fontId="14" fillId="0" borderId="13" xfId="0" applyFont="1" applyFill="1" applyBorder="1" applyAlignment="1">
      <alignment horizontal="right" vertical="center" justifyLastLine="1"/>
    </xf>
    <xf numFmtId="0" fontId="14" fillId="0" borderId="4" xfId="0" applyFont="1" applyFill="1" applyBorder="1" applyAlignment="1">
      <alignment horizontal="right" vertical="center" justifyLastLine="1"/>
    </xf>
    <xf numFmtId="0" fontId="14" fillId="0" borderId="3" xfId="0" applyFont="1" applyFill="1" applyBorder="1" applyAlignment="1">
      <alignment horizontal="right" vertical="center" justifyLastLine="1"/>
    </xf>
    <xf numFmtId="0" fontId="14" fillId="0" borderId="24" xfId="0" applyFont="1" applyFill="1" applyBorder="1" applyAlignment="1">
      <alignment horizontal="right" vertical="center" justifyLastLine="1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 wrapText="1"/>
    </xf>
    <xf numFmtId="0" fontId="4" fillId="0" borderId="1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 justifyLastLine="1"/>
    </xf>
    <xf numFmtId="0" fontId="4" fillId="0" borderId="6" xfId="0" applyFont="1" applyFill="1" applyBorder="1" applyAlignment="1">
      <alignment horizontal="left" vertical="center" justifyLastLine="1"/>
    </xf>
    <xf numFmtId="0" fontId="11" fillId="0" borderId="3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justifyLastLine="1"/>
    </xf>
    <xf numFmtId="0" fontId="15" fillId="0" borderId="3" xfId="0" applyFont="1" applyFill="1" applyBorder="1" applyAlignment="1" applyProtection="1">
      <alignment horizontal="center" vertical="center" justifyLastLine="1"/>
      <protection locked="0"/>
    </xf>
    <xf numFmtId="0" fontId="15" fillId="0" borderId="1" xfId="0" applyFont="1" applyFill="1" applyBorder="1" applyAlignment="1" applyProtection="1">
      <alignment horizontal="center" vertical="center" justifyLastLine="1"/>
      <protection locked="0"/>
    </xf>
    <xf numFmtId="0" fontId="15" fillId="0" borderId="5" xfId="0" applyFont="1" applyFill="1" applyBorder="1" applyAlignment="1" applyProtection="1">
      <alignment horizontal="center" vertical="center" justifyLastLine="1"/>
      <protection locked="0"/>
    </xf>
    <xf numFmtId="0" fontId="15" fillId="0" borderId="0" xfId="0" applyFont="1" applyFill="1" applyBorder="1" applyAlignment="1" applyProtection="1">
      <alignment horizontal="center" vertical="center" justifyLastLine="1"/>
      <protection locked="0"/>
    </xf>
    <xf numFmtId="0" fontId="15" fillId="0" borderId="8" xfId="0" applyFont="1" applyFill="1" applyBorder="1" applyAlignment="1" applyProtection="1">
      <alignment horizontal="center" vertical="center" justifyLastLine="1"/>
      <protection locked="0"/>
    </xf>
    <xf numFmtId="0" fontId="15" fillId="0" borderId="2" xfId="0" applyFont="1" applyFill="1" applyBorder="1" applyAlignment="1" applyProtection="1">
      <alignment horizontal="center" vertical="center" justifyLastLine="1"/>
      <protection locked="0"/>
    </xf>
    <xf numFmtId="0" fontId="4" fillId="0" borderId="1" xfId="0" applyFont="1" applyFill="1" applyBorder="1" applyAlignment="1">
      <alignment horizontal="center" vertical="center" justifyLastLine="1"/>
    </xf>
    <xf numFmtId="0" fontId="4" fillId="0" borderId="4" xfId="0" applyFont="1" applyFill="1" applyBorder="1" applyAlignment="1">
      <alignment horizontal="center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7" xfId="0" applyFont="1" applyFill="1" applyBorder="1" applyAlignment="1">
      <alignment horizontal="center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justifyLastLine="1"/>
    </xf>
    <xf numFmtId="0" fontId="4" fillId="0" borderId="1" xfId="0" applyFont="1" applyFill="1" applyBorder="1" applyAlignment="1">
      <alignment horizontal="left" vertical="center" justifyLastLine="1"/>
    </xf>
    <xf numFmtId="0" fontId="4" fillId="0" borderId="5" xfId="0" applyFont="1" applyFill="1" applyBorder="1" applyAlignment="1">
      <alignment horizontal="left" vertical="center" justifyLastLine="1"/>
    </xf>
    <xf numFmtId="0" fontId="13" fillId="0" borderId="3" xfId="0" applyFont="1" applyFill="1" applyBorder="1" applyAlignment="1">
      <alignment horizontal="center" vertical="center" justifyLastLine="1"/>
    </xf>
    <xf numFmtId="0" fontId="13" fillId="0" borderId="1" xfId="0" applyFont="1" applyFill="1" applyBorder="1" applyAlignment="1">
      <alignment horizontal="center" vertical="center" justifyLastLine="1"/>
    </xf>
    <xf numFmtId="0" fontId="13" fillId="0" borderId="4" xfId="0" applyFont="1" applyFill="1" applyBorder="1" applyAlignment="1">
      <alignment horizontal="center" vertical="center" justifyLastLine="1"/>
    </xf>
    <xf numFmtId="0" fontId="14" fillId="0" borderId="5" xfId="0" applyFont="1" applyFill="1" applyBorder="1" applyAlignment="1">
      <alignment horizontal="center" vertical="center" justifyLastLine="1"/>
    </xf>
    <xf numFmtId="0" fontId="14" fillId="0" borderId="0" xfId="0" applyFont="1" applyFill="1" applyBorder="1" applyAlignment="1">
      <alignment horizontal="center" vertical="center" justifyLastLine="1"/>
    </xf>
    <xf numFmtId="0" fontId="14" fillId="0" borderId="6" xfId="0" applyFont="1" applyFill="1" applyBorder="1" applyAlignment="1">
      <alignment horizontal="center" vertical="center" justifyLastLine="1"/>
    </xf>
    <xf numFmtId="0" fontId="14" fillId="0" borderId="8" xfId="0" applyFont="1" applyFill="1" applyBorder="1" applyAlignment="1">
      <alignment horizontal="center" vertical="center" justifyLastLine="1"/>
    </xf>
    <xf numFmtId="0" fontId="14" fillId="0" borderId="2" xfId="0" applyFont="1" applyFill="1" applyBorder="1" applyAlignment="1">
      <alignment horizontal="center" vertical="center" justifyLastLine="1"/>
    </xf>
    <xf numFmtId="0" fontId="14" fillId="0" borderId="7" xfId="0" applyFont="1" applyFill="1" applyBorder="1" applyAlignment="1">
      <alignment horizontal="center" vertical="center" justifyLastLine="1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12" xfId="0" applyFont="1" applyBorder="1" applyAlignment="1">
      <alignment horizontal="right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 vertical="center" wrapText="1" indent="1"/>
    </xf>
    <xf numFmtId="0" fontId="10" fillId="0" borderId="0" xfId="0" applyFont="1" applyBorder="1" applyAlignment="1">
      <alignment horizontal="right" vertical="center" wrapText="1" indent="1"/>
    </xf>
    <xf numFmtId="0" fontId="10" fillId="0" borderId="2" xfId="0" applyFont="1" applyBorder="1" applyAlignment="1">
      <alignment horizontal="right" vertical="center" wrapText="1" indent="1"/>
    </xf>
    <xf numFmtId="0" fontId="12" fillId="0" borderId="1" xfId="0" applyFont="1" applyBorder="1" applyAlignment="1">
      <alignment horizontal="distributed" vertical="center" wrapText="1"/>
    </xf>
    <xf numFmtId="0" fontId="12" fillId="0" borderId="0" xfId="0" applyFont="1" applyBorder="1" applyAlignment="1">
      <alignment horizontal="distributed" vertical="center" wrapText="1"/>
    </xf>
    <xf numFmtId="0" fontId="12" fillId="0" borderId="2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distributed" textRotation="255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10" fillId="0" borderId="3" xfId="0" applyFont="1" applyBorder="1" applyAlignment="1">
      <alignment horizontal="center" vertical="distributed" textRotation="255"/>
    </xf>
    <xf numFmtId="0" fontId="10" fillId="0" borderId="1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6" xfId="0" applyFont="1" applyBorder="1" applyAlignment="1">
      <alignment horizontal="center" vertical="distributed" textRotation="255"/>
    </xf>
    <xf numFmtId="0" fontId="10" fillId="0" borderId="8" xfId="0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7" xfId="0" applyFont="1" applyBorder="1" applyAlignment="1">
      <alignment horizontal="center" vertical="distributed" textRotation="255"/>
    </xf>
    <xf numFmtId="0" fontId="13" fillId="0" borderId="1" xfId="0" applyFont="1" applyBorder="1" applyAlignment="1">
      <alignment horizontal="center" vertical="distributed" textRotation="255"/>
    </xf>
    <xf numFmtId="0" fontId="13" fillId="0" borderId="5" xfId="0" applyFont="1" applyBorder="1" applyAlignment="1">
      <alignment horizontal="center" vertical="distributed" textRotation="255"/>
    </xf>
    <xf numFmtId="0" fontId="13" fillId="0" borderId="0" xfId="0" applyFont="1" applyBorder="1" applyAlignment="1">
      <alignment horizontal="center" vertical="distributed" textRotation="255"/>
    </xf>
    <xf numFmtId="0" fontId="13" fillId="0" borderId="8" xfId="0" applyFont="1" applyBorder="1" applyAlignment="1">
      <alignment horizontal="center" vertical="distributed" textRotation="255"/>
    </xf>
    <xf numFmtId="0" fontId="13" fillId="0" borderId="2" xfId="0" applyFont="1" applyBorder="1" applyAlignment="1">
      <alignment horizontal="center" vertical="distributed" textRotation="255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horizontal="left" vertical="center" wrapText="1"/>
      <protection hidden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distributed"/>
    </xf>
    <xf numFmtId="0" fontId="13" fillId="0" borderId="1" xfId="0" applyFont="1" applyBorder="1" applyAlignment="1">
      <alignment horizontal="left" vertical="distributed"/>
    </xf>
    <xf numFmtId="0" fontId="13" fillId="0" borderId="4" xfId="0" applyFont="1" applyBorder="1" applyAlignment="1">
      <alignment horizontal="left" vertical="distributed"/>
    </xf>
    <xf numFmtId="0" fontId="10" fillId="0" borderId="3" xfId="0" applyFont="1" applyBorder="1" applyAlignment="1">
      <alignment horizontal="distributed" vertical="center" justifyLastLine="1"/>
    </xf>
    <xf numFmtId="0" fontId="10" fillId="0" borderId="1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8" xfId="0" applyFont="1" applyBorder="1" applyAlignment="1">
      <alignment horizontal="distributed" vertical="center" justifyLastLine="1"/>
    </xf>
    <xf numFmtId="0" fontId="10" fillId="0" borderId="2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5" fillId="0" borderId="29" xfId="0" applyNumberFormat="1" applyFont="1" applyBorder="1" applyAlignment="1" applyProtection="1">
      <alignment horizontal="center" vertical="center"/>
      <protection hidden="1"/>
    </xf>
    <xf numFmtId="0" fontId="15" fillId="0" borderId="30" xfId="0" applyNumberFormat="1" applyFont="1" applyBorder="1" applyAlignment="1" applyProtection="1">
      <alignment horizontal="center" vertical="center"/>
      <protection hidden="1"/>
    </xf>
    <xf numFmtId="0" fontId="15" fillId="0" borderId="3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5" fillId="0" borderId="28" xfId="0" applyNumberFormat="1" applyFont="1" applyFill="1" applyBorder="1" applyAlignment="1" applyProtection="1">
      <alignment horizontal="center" vertical="center"/>
      <protection hidden="1"/>
    </xf>
    <xf numFmtId="0" fontId="15" fillId="0" borderId="12" xfId="0" applyNumberFormat="1" applyFont="1" applyFill="1" applyBorder="1" applyAlignment="1" applyProtection="1">
      <alignment horizontal="center" vertical="center"/>
      <protection hidden="1"/>
    </xf>
    <xf numFmtId="0" fontId="15" fillId="0" borderId="10" xfId="0" applyNumberFormat="1" applyFont="1" applyFill="1" applyBorder="1" applyAlignment="1" applyProtection="1">
      <alignment horizontal="center" vertical="center"/>
      <protection hidden="1"/>
    </xf>
    <xf numFmtId="0" fontId="15" fillId="0" borderId="21" xfId="0" applyNumberFormat="1" applyFont="1" applyFill="1" applyBorder="1" applyAlignment="1" applyProtection="1">
      <alignment horizontal="center" vertical="center"/>
      <protection hidden="1"/>
    </xf>
    <xf numFmtId="0" fontId="15" fillId="0" borderId="25" xfId="0" applyNumberFormat="1" applyFont="1" applyFill="1" applyBorder="1" applyAlignment="1" applyProtection="1">
      <alignment horizontal="center" vertical="center"/>
      <protection hidden="1"/>
    </xf>
    <xf numFmtId="0" fontId="15" fillId="0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3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15" fillId="0" borderId="22" xfId="0" applyNumberFormat="1" applyFont="1" applyBorder="1" applyAlignment="1" applyProtection="1">
      <alignment horizontal="center" vertical="center"/>
      <protection hidden="1"/>
    </xf>
    <xf numFmtId="0" fontId="15" fillId="0" borderId="23" xfId="0" applyNumberFormat="1" applyFont="1" applyBorder="1" applyAlignment="1" applyProtection="1">
      <alignment horizontal="center" vertical="center"/>
      <protection hidden="1"/>
    </xf>
    <xf numFmtId="0" fontId="15" fillId="0" borderId="32" xfId="0" applyNumberFormat="1" applyFont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14" fillId="0" borderId="0" xfId="0" applyFont="1" applyBorder="1" applyAlignment="1">
      <alignment horizontal="center" vertical="distributed" textRotation="255" shrinkToFit="1"/>
    </xf>
    <xf numFmtId="0" fontId="15" fillId="0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NumberFormat="1" applyFont="1" applyFill="1" applyBorder="1" applyAlignment="1" applyProtection="1">
      <alignment horizontal="center" vertical="center"/>
      <protection locked="0"/>
    </xf>
    <xf numFmtId="0" fontId="15" fillId="0" borderId="32" xfId="0" applyNumberFormat="1" applyFont="1" applyFill="1" applyBorder="1" applyAlignment="1" applyProtection="1">
      <alignment horizontal="center" vertical="center"/>
      <protection locked="0"/>
    </xf>
    <xf numFmtId="0" fontId="15" fillId="0" borderId="25" xfId="0" applyNumberFormat="1" applyFont="1" applyBorder="1" applyAlignment="1" applyProtection="1">
      <alignment horizontal="center" vertical="center"/>
      <protection hidden="1"/>
    </xf>
    <xf numFmtId="0" fontId="15" fillId="0" borderId="26" xfId="0" applyNumberFormat="1" applyFont="1" applyBorder="1" applyAlignment="1" applyProtection="1">
      <alignment horizontal="center" vertical="center"/>
      <protection hidden="1"/>
    </xf>
    <xf numFmtId="0" fontId="15" fillId="0" borderId="19" xfId="0" applyNumberFormat="1" applyFont="1" applyBorder="1" applyAlignment="1" applyProtection="1">
      <alignment horizontal="center" vertical="center"/>
      <protection hidden="1"/>
    </xf>
    <xf numFmtId="0" fontId="15" fillId="0" borderId="17" xfId="0" applyNumberFormat="1" applyFont="1" applyBorder="1" applyAlignment="1" applyProtection="1">
      <alignment horizontal="center" vertical="center"/>
      <protection hidden="1"/>
    </xf>
    <xf numFmtId="0" fontId="15" fillId="0" borderId="6" xfId="0" applyNumberFormat="1" applyFont="1" applyBorder="1" applyAlignment="1" applyProtection="1">
      <alignment horizontal="center" vertical="center"/>
      <protection hidden="1"/>
    </xf>
    <xf numFmtId="0" fontId="15" fillId="0" borderId="7" xfId="0" applyNumberFormat="1" applyFont="1" applyBorder="1" applyAlignment="1" applyProtection="1">
      <alignment horizontal="center" vertical="center"/>
      <protection hidden="1"/>
    </xf>
    <xf numFmtId="0" fontId="11" fillId="0" borderId="8" xfId="0" applyFont="1" applyFill="1" applyBorder="1" applyAlignment="1">
      <alignment horizontal="distributed"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2" xfId="0" applyFont="1" applyBorder="1" applyAlignment="1">
      <alignment horizontal="distributed" vertical="center"/>
    </xf>
    <xf numFmtId="0" fontId="11" fillId="0" borderId="7" xfId="0" applyFont="1" applyBorder="1" applyAlignment="1">
      <alignment horizontal="distributed" vertical="center"/>
    </xf>
    <xf numFmtId="0" fontId="15" fillId="0" borderId="5" xfId="0" applyNumberFormat="1" applyFont="1" applyBorder="1" applyAlignment="1" applyProtection="1">
      <alignment horizontal="center" vertical="center"/>
      <protection hidden="1"/>
    </xf>
    <xf numFmtId="0" fontId="15" fillId="0" borderId="8" xfId="0" applyNumberFormat="1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14" fillId="0" borderId="15" xfId="0" applyFont="1" applyBorder="1" applyAlignment="1">
      <alignment horizontal="right" vertical="center" justifyLastLine="1"/>
    </xf>
    <xf numFmtId="0" fontId="14" fillId="0" borderId="16" xfId="0" applyFont="1" applyBorder="1" applyAlignment="1">
      <alignment horizontal="right" vertical="center" justifyLastLine="1"/>
    </xf>
    <xf numFmtId="0" fontId="14" fillId="0" borderId="14" xfId="0" applyFont="1" applyBorder="1" applyAlignment="1">
      <alignment horizontal="right" vertical="center" justifyLastLine="1"/>
    </xf>
    <xf numFmtId="0" fontId="14" fillId="0" borderId="15" xfId="0" applyFont="1" applyBorder="1" applyAlignment="1">
      <alignment horizontal="right" vertical="center"/>
    </xf>
    <xf numFmtId="0" fontId="14" fillId="0" borderId="16" xfId="0" applyFont="1" applyBorder="1" applyAlignment="1">
      <alignment horizontal="right" vertical="center"/>
    </xf>
    <xf numFmtId="0" fontId="15" fillId="0" borderId="20" xfId="0" applyNumberFormat="1" applyFont="1" applyBorder="1" applyAlignment="1" applyProtection="1">
      <alignment horizontal="center" vertical="center"/>
      <protection hidden="1"/>
    </xf>
    <xf numFmtId="0" fontId="15" fillId="0" borderId="18" xfId="0" applyNumberFormat="1" applyFont="1" applyBorder="1" applyAlignment="1" applyProtection="1">
      <alignment horizontal="center" vertical="center"/>
      <protection hidden="1"/>
    </xf>
    <xf numFmtId="0" fontId="15" fillId="0" borderId="31" xfId="0" applyNumberFormat="1" applyFont="1" applyFill="1" applyBorder="1" applyAlignment="1" applyProtection="1">
      <alignment horizontal="center" vertical="center"/>
      <protection locked="0"/>
    </xf>
    <xf numFmtId="0" fontId="15" fillId="0" borderId="29" xfId="0" applyNumberFormat="1" applyFont="1" applyFill="1" applyBorder="1" applyAlignment="1" applyProtection="1">
      <alignment horizontal="center" vertical="center"/>
      <protection locked="0"/>
    </xf>
    <xf numFmtId="0" fontId="15" fillId="0" borderId="20" xfId="0" applyNumberFormat="1" applyFont="1" applyFill="1" applyBorder="1" applyAlignment="1" applyProtection="1">
      <alignment horizontal="center" vertical="center"/>
      <protection locked="0"/>
    </xf>
    <xf numFmtId="0" fontId="15" fillId="0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30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distributed" textRotation="255" justifyLastLine="1"/>
    </xf>
    <xf numFmtId="0" fontId="10" fillId="0" borderId="4" xfId="0" applyFont="1" applyBorder="1" applyAlignment="1">
      <alignment horizontal="center" vertical="distributed" textRotation="255" justifyLastLine="1"/>
    </xf>
    <xf numFmtId="0" fontId="10" fillId="0" borderId="5" xfId="0" applyFont="1" applyBorder="1" applyAlignment="1">
      <alignment horizontal="center" vertical="distributed" textRotation="255" justifyLastLine="1"/>
    </xf>
    <xf numFmtId="0" fontId="10" fillId="0" borderId="6" xfId="0" applyFont="1" applyBorder="1" applyAlignment="1">
      <alignment horizontal="center" vertical="distributed" textRotation="255" justifyLastLine="1"/>
    </xf>
    <xf numFmtId="0" fontId="14" fillId="0" borderId="16" xfId="0" applyFont="1" applyFill="1" applyBorder="1" applyAlignment="1">
      <alignment horizontal="right" vertical="center"/>
    </xf>
    <xf numFmtId="0" fontId="14" fillId="0" borderId="16" xfId="0" applyFont="1" applyFill="1" applyBorder="1" applyAlignment="1">
      <alignment horizontal="right" vertical="center" justifyLastLine="1"/>
    </xf>
    <xf numFmtId="0" fontId="14" fillId="0" borderId="14" xfId="0" applyFont="1" applyFill="1" applyBorder="1" applyAlignment="1">
      <alignment horizontal="right" vertical="center" justifyLastLine="1"/>
    </xf>
    <xf numFmtId="0" fontId="14" fillId="0" borderId="15" xfId="0" applyFont="1" applyFill="1" applyBorder="1" applyAlignment="1">
      <alignment horizontal="right" vertical="center" justifyLastLine="1"/>
    </xf>
    <xf numFmtId="0" fontId="10" fillId="0" borderId="3" xfId="0" applyFont="1" applyFill="1" applyBorder="1" applyAlignment="1">
      <alignment horizontal="center" vertical="distributed" textRotation="255" justifyLastLine="1"/>
    </xf>
    <xf numFmtId="0" fontId="10" fillId="0" borderId="4" xfId="0" applyFont="1" applyFill="1" applyBorder="1" applyAlignment="1">
      <alignment horizontal="center" vertical="distributed" textRotation="255" justifyLastLine="1"/>
    </xf>
    <xf numFmtId="0" fontId="10" fillId="0" borderId="5" xfId="0" applyFont="1" applyFill="1" applyBorder="1" applyAlignment="1">
      <alignment horizontal="center" vertical="distributed" textRotation="255" justifyLastLine="1"/>
    </xf>
    <xf numFmtId="0" fontId="10" fillId="0" borderId="6" xfId="0" applyFont="1" applyFill="1" applyBorder="1" applyAlignment="1">
      <alignment horizontal="center" vertical="distributed" textRotation="255" justifyLastLine="1"/>
    </xf>
    <xf numFmtId="0" fontId="4" fillId="0" borderId="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14" fillId="0" borderId="15" xfId="0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center" vertical="center" justifyLastLine="1"/>
    </xf>
    <xf numFmtId="0" fontId="10" fillId="0" borderId="0" xfId="0" applyNumberFormat="1" applyFont="1" applyBorder="1" applyAlignment="1">
      <alignment horizontal="center" vertical="center" justifyLastLine="1"/>
    </xf>
    <xf numFmtId="0" fontId="10" fillId="0" borderId="2" xfId="0" applyNumberFormat="1" applyFont="1" applyBorder="1" applyAlignment="1">
      <alignment horizontal="center" vertical="center" justifyLastLine="1"/>
    </xf>
    <xf numFmtId="0" fontId="10" fillId="0" borderId="1" xfId="0" applyNumberFormat="1" applyFont="1" applyBorder="1" applyAlignment="1" applyProtection="1">
      <alignment horizontal="center" vertical="center" justifyLastLine="1"/>
      <protection hidden="1"/>
    </xf>
    <xf numFmtId="0" fontId="10" fillId="0" borderId="0" xfId="0" applyNumberFormat="1" applyFont="1" applyBorder="1" applyAlignment="1" applyProtection="1">
      <alignment horizontal="center" vertical="center" justifyLastLine="1"/>
      <protection hidden="1"/>
    </xf>
    <xf numFmtId="0" fontId="10" fillId="0" borderId="2" xfId="0" applyNumberFormat="1" applyFont="1" applyBorder="1" applyAlignment="1" applyProtection="1">
      <alignment horizontal="center" vertical="center" justifyLastLine="1"/>
      <protection hidden="1"/>
    </xf>
    <xf numFmtId="0" fontId="10" fillId="0" borderId="1" xfId="0" applyFont="1" applyBorder="1" applyAlignment="1">
      <alignment horizontal="center" vertical="center" justifyLastLine="1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13" fillId="0" borderId="8" xfId="0" applyFont="1" applyBorder="1" applyAlignment="1">
      <alignment horizontal="distributed" vertical="center" justifyLastLine="1"/>
    </xf>
    <xf numFmtId="0" fontId="13" fillId="0" borderId="2" xfId="0" applyFont="1" applyBorder="1" applyAlignment="1">
      <alignment horizontal="distributed" vertical="center" justifyLastLine="1"/>
    </xf>
    <xf numFmtId="0" fontId="13" fillId="0" borderId="7" xfId="0" applyFont="1" applyBorder="1" applyAlignment="1">
      <alignment horizontal="distributed" vertical="center" justifyLastLine="1"/>
    </xf>
    <xf numFmtId="49" fontId="10" fillId="0" borderId="3" xfId="0" applyNumberFormat="1" applyFont="1" applyFill="1" applyBorder="1" applyAlignment="1" applyProtection="1">
      <alignment horizontal="center" vertical="center" justifyLastLine="1"/>
      <protection locked="0"/>
    </xf>
    <xf numFmtId="49" fontId="10" fillId="0" borderId="1" xfId="0" applyNumberFormat="1" applyFont="1" applyFill="1" applyBorder="1" applyAlignment="1" applyProtection="1">
      <alignment horizontal="center" vertical="center" justifyLastLine="1"/>
      <protection locked="0"/>
    </xf>
    <xf numFmtId="49" fontId="10" fillId="0" borderId="4" xfId="0" applyNumberFormat="1" applyFont="1" applyFill="1" applyBorder="1" applyAlignment="1" applyProtection="1">
      <alignment horizontal="center" vertical="center" justifyLastLine="1"/>
      <protection locked="0"/>
    </xf>
    <xf numFmtId="49" fontId="10" fillId="0" borderId="8" xfId="0" applyNumberFormat="1" applyFont="1" applyFill="1" applyBorder="1" applyAlignment="1" applyProtection="1">
      <alignment horizontal="center" vertical="center" justifyLastLine="1"/>
      <protection locked="0"/>
    </xf>
    <xf numFmtId="49" fontId="10" fillId="0" borderId="2" xfId="0" applyNumberFormat="1" applyFont="1" applyFill="1" applyBorder="1" applyAlignment="1" applyProtection="1">
      <alignment horizontal="center" vertical="center" justifyLastLine="1"/>
      <protection locked="0"/>
    </xf>
    <xf numFmtId="49" fontId="10" fillId="0" borderId="7" xfId="0" applyNumberFormat="1" applyFont="1" applyFill="1" applyBorder="1" applyAlignment="1" applyProtection="1">
      <alignment horizontal="center" vertical="center" justifyLastLine="1"/>
      <protection locked="0"/>
    </xf>
    <xf numFmtId="49" fontId="10" fillId="0" borderId="3" xfId="0" applyNumberFormat="1" applyFont="1" applyBorder="1" applyAlignment="1" applyProtection="1">
      <alignment horizontal="center" vertical="center" justifyLastLine="1"/>
      <protection hidden="1"/>
    </xf>
    <xf numFmtId="49" fontId="10" fillId="0" borderId="1" xfId="0" applyNumberFormat="1" applyFont="1" applyBorder="1" applyAlignment="1" applyProtection="1">
      <alignment horizontal="center" vertical="center" justifyLastLine="1"/>
      <protection hidden="1"/>
    </xf>
    <xf numFmtId="49" fontId="10" fillId="0" borderId="4" xfId="0" applyNumberFormat="1" applyFont="1" applyBorder="1" applyAlignment="1" applyProtection="1">
      <alignment horizontal="center" vertical="center" justifyLastLine="1"/>
      <protection hidden="1"/>
    </xf>
    <xf numFmtId="49" fontId="10" fillId="0" borderId="8" xfId="0" applyNumberFormat="1" applyFont="1" applyBorder="1" applyAlignment="1" applyProtection="1">
      <alignment horizontal="center" vertical="center" justifyLastLine="1"/>
      <protection hidden="1"/>
    </xf>
    <xf numFmtId="49" fontId="10" fillId="0" borderId="2" xfId="0" applyNumberFormat="1" applyFont="1" applyBorder="1" applyAlignment="1" applyProtection="1">
      <alignment horizontal="center" vertical="center" justifyLastLine="1"/>
      <protection hidden="1"/>
    </xf>
    <xf numFmtId="49" fontId="10" fillId="0" borderId="7" xfId="0" applyNumberFormat="1" applyFont="1" applyBorder="1" applyAlignment="1" applyProtection="1">
      <alignment horizontal="center" vertical="center" justifyLastLine="1"/>
      <protection hidden="1"/>
    </xf>
    <xf numFmtId="0" fontId="10" fillId="0" borderId="3" xfId="0" applyFont="1" applyBorder="1" applyAlignment="1">
      <alignment horizontal="right" vertical="center" justifyLastLine="1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10" fillId="0" borderId="3" xfId="0" applyFont="1" applyFill="1" applyBorder="1" applyAlignment="1">
      <alignment horizontal="center" vertical="center" justifyLastLine="1"/>
    </xf>
    <xf numFmtId="0" fontId="10" fillId="0" borderId="1" xfId="0" applyFont="1" applyFill="1" applyBorder="1" applyAlignment="1">
      <alignment horizontal="center" vertical="center" justifyLastLine="1"/>
    </xf>
    <xf numFmtId="0" fontId="10" fillId="0" borderId="5" xfId="0" applyFont="1" applyFill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 justifyLastLine="1"/>
    </xf>
    <xf numFmtId="0" fontId="10" fillId="0" borderId="8" xfId="0" applyFont="1" applyFill="1" applyBorder="1" applyAlignment="1">
      <alignment horizontal="center" vertical="center" justifyLastLine="1"/>
    </xf>
    <xf numFmtId="0" fontId="10" fillId="0" borderId="2" xfId="0" applyFont="1" applyFill="1" applyBorder="1" applyAlignment="1">
      <alignment horizontal="center" vertical="center" justifyLastLine="1"/>
    </xf>
    <xf numFmtId="0" fontId="10" fillId="0" borderId="4" xfId="0" applyFont="1" applyFill="1" applyBorder="1" applyAlignment="1">
      <alignment horizontal="center" vertical="center" justifyLastLine="1"/>
    </xf>
    <xf numFmtId="0" fontId="10" fillId="0" borderId="6" xfId="0" applyFont="1" applyFill="1" applyBorder="1" applyAlignment="1">
      <alignment horizontal="center" vertical="center" justifyLastLine="1"/>
    </xf>
    <xf numFmtId="0" fontId="10" fillId="0" borderId="7" xfId="0" applyFont="1" applyFill="1" applyBorder="1" applyAlignment="1">
      <alignment horizontal="center" vertical="center" justifyLastLine="1"/>
    </xf>
    <xf numFmtId="0" fontId="13" fillId="0" borderId="10" xfId="0" applyFont="1" applyFill="1" applyBorder="1" applyAlignment="1">
      <alignment horizontal="distributed" vertical="center" justifyLastLine="1"/>
    </xf>
    <xf numFmtId="0" fontId="13" fillId="0" borderId="11" xfId="0" applyFont="1" applyFill="1" applyBorder="1" applyAlignment="1">
      <alignment horizontal="distributed" vertical="center" justifyLastLine="1"/>
    </xf>
    <xf numFmtId="0" fontId="13" fillId="0" borderId="12" xfId="0" applyFont="1" applyFill="1" applyBorder="1" applyAlignment="1">
      <alignment horizontal="distributed" vertical="center" justifyLastLine="1"/>
    </xf>
    <xf numFmtId="0" fontId="4" fillId="0" borderId="10" xfId="0" applyFont="1" applyBorder="1" applyAlignment="1">
      <alignment horizontal="center" vertical="center" justifyLastLine="1"/>
    </xf>
    <xf numFmtId="0" fontId="4" fillId="0" borderId="11" xfId="0" applyFont="1" applyBorder="1" applyAlignment="1">
      <alignment horizontal="center" vertical="center" justifyLastLine="1"/>
    </xf>
    <xf numFmtId="0" fontId="4" fillId="0" borderId="12" xfId="0" applyFont="1" applyBorder="1" applyAlignment="1">
      <alignment horizontal="center" vertical="center" justifyLastLine="1"/>
    </xf>
    <xf numFmtId="0" fontId="6" fillId="0" borderId="18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justifyLastLine="1"/>
    </xf>
    <xf numFmtId="0" fontId="6" fillId="0" borderId="11" xfId="0" applyFont="1" applyBorder="1" applyAlignment="1">
      <alignment horizontal="center" vertical="center" justifyLastLine="1"/>
    </xf>
    <xf numFmtId="0" fontId="6" fillId="0" borderId="12" xfId="0" applyFont="1" applyBorder="1" applyAlignment="1">
      <alignment horizontal="center" vertical="center" justifyLastLine="1"/>
    </xf>
    <xf numFmtId="0" fontId="6" fillId="0" borderId="2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top" textRotation="255"/>
    </xf>
    <xf numFmtId="0" fontId="12" fillId="0" borderId="0" xfId="0" applyFont="1" applyBorder="1" applyAlignment="1">
      <alignment horizontal="distributed" vertical="center"/>
    </xf>
    <xf numFmtId="0" fontId="12" fillId="0" borderId="2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 justifyLastLine="1"/>
    </xf>
    <xf numFmtId="0" fontId="10" fillId="0" borderId="2" xfId="0" applyFont="1" applyBorder="1" applyAlignment="1">
      <alignment horizontal="center" vertical="center" justifyLastLine="1"/>
    </xf>
    <xf numFmtId="0" fontId="16" fillId="0" borderId="0" xfId="0" applyFont="1" applyAlignment="1">
      <alignment vertical="center" wrapText="1"/>
    </xf>
    <xf numFmtId="0" fontId="10" fillId="0" borderId="1" xfId="0" applyFont="1" applyBorder="1" applyAlignment="1">
      <alignment horizontal="distributed" vertical="center" wrapText="1"/>
    </xf>
    <xf numFmtId="0" fontId="10" fillId="0" borderId="0" xfId="0" applyFont="1" applyBorder="1" applyAlignment="1">
      <alignment horizontal="distributed" vertical="center" wrapText="1"/>
    </xf>
    <xf numFmtId="0" fontId="10" fillId="0" borderId="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91</xdr:col>
      <xdr:colOff>9525</xdr:colOff>
      <xdr:row>7</xdr:row>
      <xdr:rowOff>38100</xdr:rowOff>
    </xdr:from>
    <xdr:to>
      <xdr:col>93</xdr:col>
      <xdr:colOff>9525</xdr:colOff>
      <xdr:row>8</xdr:row>
      <xdr:rowOff>142875</xdr:rowOff>
    </xdr:to>
    <xdr:sp macro="" textlink="">
      <xdr:nvSpPr>
        <xdr:cNvPr id="75977" name="Oval 4"/>
        <xdr:cNvSpPr>
          <a:spLocks noChangeArrowheads="1"/>
        </xdr:cNvSpPr>
      </xdr:nvSpPr>
      <xdr:spPr bwMode="auto">
        <a:xfrm>
          <a:off x="10639425" y="1485900"/>
          <a:ext cx="228600" cy="228600"/>
        </a:xfrm>
        <a:prstGeom prst="ellipse">
          <a:avLst/>
        </a:prstGeom>
        <a:solidFill>
          <a:srgbClr val="FFFFFF">
            <a:alpha val="0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59</xdr:col>
      <xdr:colOff>9525</xdr:colOff>
      <xdr:row>7</xdr:row>
      <xdr:rowOff>38100</xdr:rowOff>
    </xdr:from>
    <xdr:to>
      <xdr:col>61</xdr:col>
      <xdr:colOff>9525</xdr:colOff>
      <xdr:row>8</xdr:row>
      <xdr:rowOff>142875</xdr:rowOff>
    </xdr:to>
    <xdr:sp macro="" textlink="">
      <xdr:nvSpPr>
        <xdr:cNvPr id="75978" name="Oval 4"/>
        <xdr:cNvSpPr>
          <a:spLocks noChangeArrowheads="1"/>
        </xdr:cNvSpPr>
      </xdr:nvSpPr>
      <xdr:spPr bwMode="auto">
        <a:xfrm>
          <a:off x="6905625" y="1485900"/>
          <a:ext cx="228600" cy="228600"/>
        </a:xfrm>
        <a:prstGeom prst="ellipse">
          <a:avLst/>
        </a:prstGeom>
        <a:solidFill>
          <a:srgbClr val="FFFFFF">
            <a:alpha val="0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9525</xdr:colOff>
      <xdr:row>7</xdr:row>
      <xdr:rowOff>38100</xdr:rowOff>
    </xdr:from>
    <xdr:to>
      <xdr:col>29</xdr:col>
      <xdr:colOff>9525</xdr:colOff>
      <xdr:row>8</xdr:row>
      <xdr:rowOff>142875</xdr:rowOff>
    </xdr:to>
    <xdr:sp macro="" textlink="">
      <xdr:nvSpPr>
        <xdr:cNvPr id="75979" name="Oval 4"/>
        <xdr:cNvSpPr>
          <a:spLocks noChangeArrowheads="1"/>
        </xdr:cNvSpPr>
      </xdr:nvSpPr>
      <xdr:spPr bwMode="auto">
        <a:xfrm>
          <a:off x="3190875" y="1485900"/>
          <a:ext cx="228600" cy="228600"/>
        </a:xfrm>
        <a:prstGeom prst="ellipse">
          <a:avLst/>
        </a:prstGeom>
        <a:solidFill>
          <a:srgbClr val="FFFFFF">
            <a:alpha val="0"/>
          </a:srgbClr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30</xdr:col>
      <xdr:colOff>9526</xdr:colOff>
      <xdr:row>77</xdr:row>
      <xdr:rowOff>85725</xdr:rowOff>
    </xdr:from>
    <xdr:to>
      <xdr:col>31</xdr:col>
      <xdr:colOff>98948</xdr:colOff>
      <xdr:row>78</xdr:row>
      <xdr:rowOff>114300</xdr:rowOff>
    </xdr:to>
    <xdr:sp macro="" textlink="">
      <xdr:nvSpPr>
        <xdr:cNvPr id="5" name="円/楕円 4"/>
        <xdr:cNvSpPr/>
      </xdr:nvSpPr>
      <xdr:spPr>
        <a:xfrm>
          <a:off x="3533776" y="14687550"/>
          <a:ext cx="209550" cy="200025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8575" cap="flat">
          <a:solidFill>
            <a:srgbClr val="C00000"/>
          </a:solidFill>
          <a:miter lim="800000"/>
          <a:headEnd/>
          <a:tailEnd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T88"/>
  <sheetViews>
    <sheetView showGridLines="0" tabSelected="1" view="pageBreakPreview" topLeftCell="A4" zoomScaleNormal="100" zoomScaleSheetLayoutView="100" workbookViewId="0">
      <selection activeCell="C6" sqref="C6:L8"/>
    </sheetView>
  </sheetViews>
  <sheetFormatPr defaultRowHeight="13.5" x14ac:dyDescent="0.15"/>
  <cols>
    <col min="1" max="10" width="1.625" style="6" customWidth="1"/>
    <col min="11" max="35" width="1.5" style="6" customWidth="1"/>
    <col min="36" max="36" width="1.75" style="6" customWidth="1"/>
    <col min="37" max="40" width="1.625" style="6" customWidth="1"/>
    <col min="41" max="41" width="1.5" style="6" customWidth="1"/>
    <col min="42" max="42" width="1.625" style="6" customWidth="1"/>
    <col min="43" max="43" width="1.375" style="6" customWidth="1"/>
    <col min="44" max="67" width="1.5" style="6" customWidth="1"/>
    <col min="68" max="68" width="1.75" style="6" customWidth="1"/>
    <col min="69" max="74" width="1.625" style="6" customWidth="1"/>
    <col min="75" max="98" width="1.5" style="6" customWidth="1"/>
    <col min="99" max="99" width="1.625" style="6" customWidth="1"/>
    <col min="100" max="100" width="2.25" style="6" customWidth="1"/>
    <col min="101" max="16384" width="9" style="6"/>
  </cols>
  <sheetData>
    <row r="1" spans="1:97" s="1" customFormat="1" ht="24" x14ac:dyDescent="0.15">
      <c r="B1" s="2"/>
      <c r="C1" s="3" t="s">
        <v>23</v>
      </c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97" x14ac:dyDescent="0.15">
      <c r="A2" s="5"/>
      <c r="B2" s="5"/>
      <c r="C2" s="5"/>
      <c r="D2" s="5" t="s">
        <v>24</v>
      </c>
      <c r="E2" s="5" t="s">
        <v>2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97" x14ac:dyDescent="0.15">
      <c r="A3" s="5"/>
      <c r="B3" s="5"/>
      <c r="C3" s="5"/>
      <c r="D3" s="5" t="s">
        <v>24</v>
      </c>
      <c r="E3" s="5" t="s">
        <v>25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</row>
    <row r="4" spans="1:97" x14ac:dyDescent="0.15">
      <c r="A4" s="5"/>
      <c r="B4" s="5"/>
      <c r="C4" s="5"/>
      <c r="D4" s="5" t="s">
        <v>24</v>
      </c>
      <c r="E4" s="5" t="s">
        <v>26</v>
      </c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</row>
    <row r="5" spans="1:97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</row>
    <row r="6" spans="1:97" ht="18" customHeight="1" x14ac:dyDescent="0.15">
      <c r="A6" s="5"/>
      <c r="B6" s="7"/>
      <c r="C6" s="432" t="s">
        <v>27</v>
      </c>
      <c r="D6" s="432"/>
      <c r="E6" s="432"/>
      <c r="F6" s="432"/>
      <c r="G6" s="432"/>
      <c r="H6" s="432"/>
      <c r="I6" s="432"/>
      <c r="J6" s="432"/>
      <c r="K6" s="432"/>
      <c r="L6" s="432"/>
      <c r="M6" s="8"/>
      <c r="N6" s="5"/>
      <c r="O6" s="7"/>
      <c r="P6" s="9"/>
      <c r="Q6" s="9"/>
      <c r="R6" s="10"/>
      <c r="S6" s="432" t="s">
        <v>28</v>
      </c>
      <c r="T6" s="432"/>
      <c r="U6" s="432"/>
      <c r="V6" s="432"/>
      <c r="W6" s="432"/>
      <c r="X6" s="432"/>
      <c r="Y6" s="432"/>
      <c r="Z6" s="432"/>
      <c r="AA6" s="432"/>
      <c r="AB6" s="10"/>
      <c r="AC6" s="10"/>
      <c r="AD6" s="9"/>
      <c r="AE6" s="8"/>
      <c r="AF6" s="5"/>
      <c r="AG6" s="11"/>
      <c r="AH6" s="7"/>
      <c r="AI6" s="432" t="s">
        <v>27</v>
      </c>
      <c r="AJ6" s="432"/>
      <c r="AK6" s="432"/>
      <c r="AL6" s="432"/>
      <c r="AM6" s="432"/>
      <c r="AN6" s="432"/>
      <c r="AO6" s="432"/>
      <c r="AP6" s="432"/>
      <c r="AQ6" s="432"/>
      <c r="AR6" s="432"/>
      <c r="AS6" s="8"/>
      <c r="AT6" s="5"/>
      <c r="AU6" s="7"/>
      <c r="AV6" s="9"/>
      <c r="AW6" s="9"/>
      <c r="AX6" s="10"/>
      <c r="AY6" s="432" t="s">
        <v>28</v>
      </c>
      <c r="AZ6" s="432"/>
      <c r="BA6" s="432"/>
      <c r="BB6" s="432"/>
      <c r="BC6" s="432"/>
      <c r="BD6" s="432"/>
      <c r="BE6" s="432"/>
      <c r="BF6" s="432"/>
      <c r="BG6" s="432"/>
      <c r="BH6" s="10"/>
      <c r="BI6" s="10"/>
      <c r="BJ6" s="9"/>
      <c r="BK6" s="8"/>
      <c r="BL6" s="5"/>
      <c r="BM6" s="5"/>
      <c r="BN6" s="7"/>
      <c r="BO6" s="432" t="s">
        <v>27</v>
      </c>
      <c r="BP6" s="432"/>
      <c r="BQ6" s="432"/>
      <c r="BR6" s="432"/>
      <c r="BS6" s="432"/>
      <c r="BT6" s="432"/>
      <c r="BU6" s="432"/>
      <c r="BV6" s="432"/>
      <c r="BW6" s="432"/>
      <c r="BX6" s="432"/>
      <c r="BY6" s="8"/>
      <c r="BZ6" s="5"/>
      <c r="CA6" s="7"/>
      <c r="CB6" s="9"/>
      <c r="CC6" s="9"/>
      <c r="CD6" s="10"/>
      <c r="CE6" s="432" t="s">
        <v>28</v>
      </c>
      <c r="CF6" s="432"/>
      <c r="CG6" s="432"/>
      <c r="CH6" s="432"/>
      <c r="CI6" s="432"/>
      <c r="CJ6" s="432"/>
      <c r="CK6" s="432"/>
      <c r="CL6" s="432"/>
      <c r="CM6" s="432"/>
      <c r="CN6" s="10"/>
      <c r="CO6" s="10"/>
      <c r="CP6" s="9"/>
      <c r="CQ6" s="8"/>
      <c r="CR6" s="426" t="s">
        <v>82</v>
      </c>
      <c r="CS6" s="426"/>
    </row>
    <row r="7" spans="1:97" ht="18" customHeight="1" x14ac:dyDescent="0.15">
      <c r="A7" s="5"/>
      <c r="B7" s="12"/>
      <c r="C7" s="433"/>
      <c r="D7" s="433"/>
      <c r="E7" s="433"/>
      <c r="F7" s="433"/>
      <c r="G7" s="433"/>
      <c r="H7" s="433"/>
      <c r="I7" s="433"/>
      <c r="J7" s="433"/>
      <c r="K7" s="433"/>
      <c r="L7" s="433"/>
      <c r="M7" s="13"/>
      <c r="N7" s="5"/>
      <c r="O7" s="12"/>
      <c r="P7" s="5"/>
      <c r="Q7" s="14"/>
      <c r="R7" s="14"/>
      <c r="S7" s="433"/>
      <c r="T7" s="433"/>
      <c r="U7" s="433"/>
      <c r="V7" s="433"/>
      <c r="W7" s="433"/>
      <c r="X7" s="433"/>
      <c r="Y7" s="433"/>
      <c r="Z7" s="433"/>
      <c r="AA7" s="433"/>
      <c r="AB7" s="14"/>
      <c r="AC7" s="14"/>
      <c r="AD7" s="5"/>
      <c r="AE7" s="13"/>
      <c r="AF7" s="5"/>
      <c r="AG7" s="11"/>
      <c r="AH7" s="12"/>
      <c r="AI7" s="433"/>
      <c r="AJ7" s="433"/>
      <c r="AK7" s="433"/>
      <c r="AL7" s="433"/>
      <c r="AM7" s="433"/>
      <c r="AN7" s="433"/>
      <c r="AO7" s="433"/>
      <c r="AP7" s="433"/>
      <c r="AQ7" s="433"/>
      <c r="AR7" s="433"/>
      <c r="AS7" s="13"/>
      <c r="AT7" s="5"/>
      <c r="AU7" s="12"/>
      <c r="AV7" s="5"/>
      <c r="AW7" s="14"/>
      <c r="AX7" s="14"/>
      <c r="AY7" s="433"/>
      <c r="AZ7" s="433"/>
      <c r="BA7" s="433"/>
      <c r="BB7" s="433"/>
      <c r="BC7" s="433"/>
      <c r="BD7" s="433"/>
      <c r="BE7" s="433"/>
      <c r="BF7" s="433"/>
      <c r="BG7" s="433"/>
      <c r="BH7" s="14"/>
      <c r="BI7" s="14"/>
      <c r="BJ7" s="5"/>
      <c r="BK7" s="13"/>
      <c r="BL7" s="5"/>
      <c r="BM7" s="5"/>
      <c r="BN7" s="12"/>
      <c r="BO7" s="433"/>
      <c r="BP7" s="433"/>
      <c r="BQ7" s="433"/>
      <c r="BR7" s="433"/>
      <c r="BS7" s="433"/>
      <c r="BT7" s="433"/>
      <c r="BU7" s="433"/>
      <c r="BV7" s="433"/>
      <c r="BW7" s="433"/>
      <c r="BX7" s="433"/>
      <c r="BY7" s="13"/>
      <c r="BZ7" s="5"/>
      <c r="CA7" s="12"/>
      <c r="CB7" s="5"/>
      <c r="CC7" s="14"/>
      <c r="CD7" s="14"/>
      <c r="CE7" s="433"/>
      <c r="CF7" s="433"/>
      <c r="CG7" s="433"/>
      <c r="CH7" s="433"/>
      <c r="CI7" s="433"/>
      <c r="CJ7" s="433"/>
      <c r="CK7" s="433"/>
      <c r="CL7" s="433"/>
      <c r="CM7" s="433"/>
      <c r="CN7" s="14"/>
      <c r="CO7" s="14"/>
      <c r="CP7" s="5"/>
      <c r="CQ7" s="13"/>
      <c r="CR7" s="426"/>
      <c r="CS7" s="426"/>
    </row>
    <row r="8" spans="1:97" ht="9.75" customHeight="1" x14ac:dyDescent="0.15">
      <c r="A8" s="15"/>
      <c r="B8" s="12"/>
      <c r="C8" s="434"/>
      <c r="D8" s="434"/>
      <c r="E8" s="434"/>
      <c r="F8" s="434"/>
      <c r="G8" s="434"/>
      <c r="H8" s="434"/>
      <c r="I8" s="434"/>
      <c r="J8" s="434"/>
      <c r="K8" s="434"/>
      <c r="L8" s="434"/>
      <c r="M8" s="16"/>
      <c r="N8" s="15"/>
      <c r="O8" s="17"/>
      <c r="P8" s="5"/>
      <c r="Q8" s="427" t="s">
        <v>6</v>
      </c>
      <c r="R8" s="427"/>
      <c r="S8" s="427"/>
      <c r="T8" s="427"/>
      <c r="U8" s="427"/>
      <c r="V8" s="427"/>
      <c r="W8" s="427"/>
      <c r="X8" s="427"/>
      <c r="Y8" s="427"/>
      <c r="Z8" s="427"/>
      <c r="AA8" s="15"/>
      <c r="AB8" s="429" t="s">
        <v>29</v>
      </c>
      <c r="AC8" s="429"/>
      <c r="AD8" s="15"/>
      <c r="AE8" s="18"/>
      <c r="AF8" s="19"/>
      <c r="AG8" s="11"/>
      <c r="AH8" s="12"/>
      <c r="AI8" s="434"/>
      <c r="AJ8" s="434"/>
      <c r="AK8" s="434"/>
      <c r="AL8" s="434"/>
      <c r="AM8" s="434"/>
      <c r="AN8" s="434"/>
      <c r="AO8" s="434"/>
      <c r="AP8" s="434"/>
      <c r="AQ8" s="434"/>
      <c r="AR8" s="434"/>
      <c r="AS8" s="16"/>
      <c r="AT8" s="15"/>
      <c r="AU8" s="17"/>
      <c r="AV8" s="5"/>
      <c r="AW8" s="427" t="s">
        <v>30</v>
      </c>
      <c r="AX8" s="427"/>
      <c r="AY8" s="427"/>
      <c r="AZ8" s="427"/>
      <c r="BA8" s="427"/>
      <c r="BB8" s="427"/>
      <c r="BC8" s="427"/>
      <c r="BD8" s="427"/>
      <c r="BE8" s="427"/>
      <c r="BF8" s="427"/>
      <c r="BG8" s="15"/>
      <c r="BH8" s="429" t="s">
        <v>29</v>
      </c>
      <c r="BI8" s="429"/>
      <c r="BJ8" s="15"/>
      <c r="BK8" s="18"/>
      <c r="BL8" s="5"/>
      <c r="BM8" s="11"/>
      <c r="BN8" s="12"/>
      <c r="BO8" s="434"/>
      <c r="BP8" s="434"/>
      <c r="BQ8" s="434"/>
      <c r="BR8" s="434"/>
      <c r="BS8" s="434"/>
      <c r="BT8" s="434"/>
      <c r="BU8" s="434"/>
      <c r="BV8" s="434"/>
      <c r="BW8" s="434"/>
      <c r="BX8" s="434"/>
      <c r="BY8" s="16"/>
      <c r="BZ8" s="15"/>
      <c r="CA8" s="17"/>
      <c r="CB8" s="5"/>
      <c r="CC8" s="427" t="s">
        <v>31</v>
      </c>
      <c r="CD8" s="427"/>
      <c r="CE8" s="427"/>
      <c r="CF8" s="427"/>
      <c r="CG8" s="427"/>
      <c r="CH8" s="427"/>
      <c r="CI8" s="427"/>
      <c r="CJ8" s="427"/>
      <c r="CK8" s="427"/>
      <c r="CL8" s="427"/>
      <c r="CM8" s="15"/>
      <c r="CN8" s="429" t="s">
        <v>29</v>
      </c>
      <c r="CO8" s="429"/>
      <c r="CP8" s="15"/>
      <c r="CQ8" s="18"/>
      <c r="CR8" s="426"/>
      <c r="CS8" s="426"/>
    </row>
    <row r="9" spans="1:97" ht="13.5" customHeight="1" x14ac:dyDescent="0.15">
      <c r="A9" s="15"/>
      <c r="B9" s="435" t="s">
        <v>32</v>
      </c>
      <c r="C9" s="436"/>
      <c r="D9" s="436"/>
      <c r="E9" s="436"/>
      <c r="F9" s="436"/>
      <c r="G9" s="436"/>
      <c r="H9" s="436"/>
      <c r="I9" s="436"/>
      <c r="J9" s="436"/>
      <c r="K9" s="436"/>
      <c r="L9" s="436"/>
      <c r="M9" s="437"/>
      <c r="N9" s="15"/>
      <c r="O9" s="17"/>
      <c r="P9" s="20"/>
      <c r="Q9" s="428"/>
      <c r="R9" s="428"/>
      <c r="S9" s="428"/>
      <c r="T9" s="428"/>
      <c r="U9" s="428"/>
      <c r="V9" s="428"/>
      <c r="W9" s="428"/>
      <c r="X9" s="428"/>
      <c r="Y9" s="428"/>
      <c r="Z9" s="428"/>
      <c r="AA9" s="20"/>
      <c r="AB9" s="430"/>
      <c r="AC9" s="430"/>
      <c r="AD9" s="20"/>
      <c r="AE9" s="18"/>
      <c r="AF9" s="19"/>
      <c r="AG9" s="11"/>
      <c r="AH9" s="435" t="s">
        <v>32</v>
      </c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7"/>
      <c r="AT9" s="15"/>
      <c r="AU9" s="17"/>
      <c r="AV9" s="20"/>
      <c r="AW9" s="428"/>
      <c r="AX9" s="428"/>
      <c r="AY9" s="428"/>
      <c r="AZ9" s="428"/>
      <c r="BA9" s="428"/>
      <c r="BB9" s="428"/>
      <c r="BC9" s="428"/>
      <c r="BD9" s="428"/>
      <c r="BE9" s="428"/>
      <c r="BF9" s="428"/>
      <c r="BG9" s="20"/>
      <c r="BH9" s="430"/>
      <c r="BI9" s="430"/>
      <c r="BJ9" s="20"/>
      <c r="BK9" s="18"/>
      <c r="BL9" s="5"/>
      <c r="BM9" s="11"/>
      <c r="BN9" s="435" t="s">
        <v>32</v>
      </c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7"/>
      <c r="BZ9" s="15"/>
      <c r="CA9" s="17"/>
      <c r="CB9" s="20"/>
      <c r="CC9" s="428"/>
      <c r="CD9" s="428"/>
      <c r="CE9" s="428"/>
      <c r="CF9" s="428"/>
      <c r="CG9" s="428"/>
      <c r="CH9" s="428"/>
      <c r="CI9" s="428"/>
      <c r="CJ9" s="428"/>
      <c r="CK9" s="428"/>
      <c r="CL9" s="428"/>
      <c r="CM9" s="20"/>
      <c r="CN9" s="430"/>
      <c r="CO9" s="430"/>
      <c r="CP9" s="20"/>
      <c r="CQ9" s="18"/>
      <c r="CR9" s="426"/>
      <c r="CS9" s="426"/>
    </row>
    <row r="10" spans="1:97" ht="30.75" customHeight="1" x14ac:dyDescent="0.15">
      <c r="A10" s="15"/>
      <c r="B10" s="425">
        <v>0</v>
      </c>
      <c r="C10" s="420"/>
      <c r="D10" s="420">
        <v>4</v>
      </c>
      <c r="E10" s="420"/>
      <c r="F10" s="420">
        <v>2</v>
      </c>
      <c r="G10" s="420"/>
      <c r="H10" s="420">
        <v>0</v>
      </c>
      <c r="I10" s="420"/>
      <c r="J10" s="420">
        <v>9</v>
      </c>
      <c r="K10" s="420"/>
      <c r="L10" s="420">
        <v>9</v>
      </c>
      <c r="M10" s="421"/>
      <c r="N10" s="15"/>
      <c r="O10" s="422" t="s">
        <v>33</v>
      </c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4"/>
      <c r="AF10" s="19"/>
      <c r="AG10" s="11"/>
      <c r="AH10" s="425">
        <v>0</v>
      </c>
      <c r="AI10" s="420"/>
      <c r="AJ10" s="420">
        <v>4</v>
      </c>
      <c r="AK10" s="420"/>
      <c r="AL10" s="420">
        <v>2</v>
      </c>
      <c r="AM10" s="420"/>
      <c r="AN10" s="420">
        <v>0</v>
      </c>
      <c r="AO10" s="420"/>
      <c r="AP10" s="420">
        <v>9</v>
      </c>
      <c r="AQ10" s="420"/>
      <c r="AR10" s="420">
        <v>9</v>
      </c>
      <c r="AS10" s="421"/>
      <c r="AT10" s="15"/>
      <c r="AU10" s="422" t="s">
        <v>33</v>
      </c>
      <c r="AV10" s="423"/>
      <c r="AW10" s="423"/>
      <c r="AX10" s="423"/>
      <c r="AY10" s="423"/>
      <c r="AZ10" s="423"/>
      <c r="BA10" s="423"/>
      <c r="BB10" s="423"/>
      <c r="BC10" s="423"/>
      <c r="BD10" s="423"/>
      <c r="BE10" s="423"/>
      <c r="BF10" s="423"/>
      <c r="BG10" s="423"/>
      <c r="BH10" s="423"/>
      <c r="BI10" s="423"/>
      <c r="BJ10" s="423"/>
      <c r="BK10" s="424"/>
      <c r="BL10" s="5"/>
      <c r="BM10" s="11"/>
      <c r="BN10" s="425">
        <v>0</v>
      </c>
      <c r="BO10" s="420"/>
      <c r="BP10" s="420">
        <v>4</v>
      </c>
      <c r="BQ10" s="420"/>
      <c r="BR10" s="420">
        <v>2</v>
      </c>
      <c r="BS10" s="420"/>
      <c r="BT10" s="420">
        <v>0</v>
      </c>
      <c r="BU10" s="420"/>
      <c r="BV10" s="420">
        <v>9</v>
      </c>
      <c r="BW10" s="420"/>
      <c r="BX10" s="420">
        <v>9</v>
      </c>
      <c r="BY10" s="421"/>
      <c r="BZ10" s="15"/>
      <c r="CA10" s="422" t="s">
        <v>33</v>
      </c>
      <c r="CB10" s="423"/>
      <c r="CC10" s="423"/>
      <c r="CD10" s="423"/>
      <c r="CE10" s="423"/>
      <c r="CF10" s="423"/>
      <c r="CG10" s="423"/>
      <c r="CH10" s="423"/>
      <c r="CI10" s="423"/>
      <c r="CJ10" s="423"/>
      <c r="CK10" s="423"/>
      <c r="CL10" s="423"/>
      <c r="CM10" s="423"/>
      <c r="CN10" s="423"/>
      <c r="CO10" s="423"/>
      <c r="CP10" s="423"/>
      <c r="CQ10" s="424"/>
      <c r="CR10" s="426"/>
      <c r="CS10" s="426"/>
    </row>
    <row r="11" spans="1:97" ht="6.75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21"/>
      <c r="AC11" s="21"/>
      <c r="AD11" s="21"/>
      <c r="AE11" s="21"/>
      <c r="AF11" s="19"/>
      <c r="AG11" s="11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21"/>
      <c r="BI11" s="21"/>
      <c r="BJ11" s="21"/>
      <c r="BK11" s="21"/>
      <c r="BL11" s="5"/>
      <c r="BM11" s="11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21"/>
      <c r="CO11" s="21"/>
      <c r="CP11" s="21"/>
      <c r="CQ11" s="21"/>
      <c r="CR11" s="426"/>
      <c r="CS11" s="426"/>
    </row>
    <row r="12" spans="1:97" s="26" customFormat="1" ht="13.5" customHeight="1" x14ac:dyDescent="0.15">
      <c r="A12" s="22"/>
      <c r="B12" s="417" t="s">
        <v>34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8"/>
      <c r="O12" s="418"/>
      <c r="P12" s="419"/>
      <c r="Q12" s="417" t="s">
        <v>35</v>
      </c>
      <c r="R12" s="418"/>
      <c r="S12" s="418"/>
      <c r="T12" s="418"/>
      <c r="U12" s="418"/>
      <c r="V12" s="418"/>
      <c r="W12" s="418"/>
      <c r="X12" s="418"/>
      <c r="Y12" s="418"/>
      <c r="Z12" s="418"/>
      <c r="AA12" s="418"/>
      <c r="AB12" s="418"/>
      <c r="AC12" s="418"/>
      <c r="AD12" s="418"/>
      <c r="AE12" s="419"/>
      <c r="AF12" s="23"/>
      <c r="AG12" s="24"/>
      <c r="AH12" s="417" t="s">
        <v>34</v>
      </c>
      <c r="AI12" s="418"/>
      <c r="AJ12" s="418"/>
      <c r="AK12" s="418"/>
      <c r="AL12" s="418"/>
      <c r="AM12" s="418"/>
      <c r="AN12" s="418"/>
      <c r="AO12" s="418"/>
      <c r="AP12" s="418"/>
      <c r="AQ12" s="418"/>
      <c r="AR12" s="418"/>
      <c r="AS12" s="418"/>
      <c r="AT12" s="418"/>
      <c r="AU12" s="418"/>
      <c r="AV12" s="419"/>
      <c r="AW12" s="417" t="s">
        <v>35</v>
      </c>
      <c r="AX12" s="418"/>
      <c r="AY12" s="418"/>
      <c r="AZ12" s="418"/>
      <c r="BA12" s="418"/>
      <c r="BB12" s="418"/>
      <c r="BC12" s="418"/>
      <c r="BD12" s="418"/>
      <c r="BE12" s="418"/>
      <c r="BF12" s="418"/>
      <c r="BG12" s="418"/>
      <c r="BH12" s="418"/>
      <c r="BI12" s="418"/>
      <c r="BJ12" s="418"/>
      <c r="BK12" s="419"/>
      <c r="BL12" s="22"/>
      <c r="BM12" s="25"/>
      <c r="BN12" s="417" t="s">
        <v>34</v>
      </c>
      <c r="BO12" s="418"/>
      <c r="BP12" s="418"/>
      <c r="BQ12" s="418"/>
      <c r="BR12" s="418"/>
      <c r="BS12" s="418"/>
      <c r="BT12" s="418"/>
      <c r="BU12" s="418"/>
      <c r="BV12" s="418"/>
      <c r="BW12" s="418"/>
      <c r="BX12" s="418"/>
      <c r="BY12" s="418"/>
      <c r="BZ12" s="418"/>
      <c r="CA12" s="418"/>
      <c r="CB12" s="419"/>
      <c r="CC12" s="418" t="s">
        <v>35</v>
      </c>
      <c r="CD12" s="418"/>
      <c r="CE12" s="418"/>
      <c r="CF12" s="418"/>
      <c r="CG12" s="418"/>
      <c r="CH12" s="418"/>
      <c r="CI12" s="418"/>
      <c r="CJ12" s="418"/>
      <c r="CK12" s="418"/>
      <c r="CL12" s="418"/>
      <c r="CM12" s="418"/>
      <c r="CN12" s="418"/>
      <c r="CO12" s="418"/>
      <c r="CP12" s="418"/>
      <c r="CQ12" s="419"/>
      <c r="CR12" s="426"/>
      <c r="CS12" s="426"/>
    </row>
    <row r="13" spans="1:97" ht="19.5" customHeight="1" x14ac:dyDescent="0.15">
      <c r="A13" s="5"/>
      <c r="B13" s="219" t="s">
        <v>7</v>
      </c>
      <c r="C13" s="220"/>
      <c r="D13" s="220"/>
      <c r="E13" s="220"/>
      <c r="F13" s="220"/>
      <c r="G13" s="220"/>
      <c r="H13" s="220"/>
      <c r="I13" s="220"/>
      <c r="J13" s="220"/>
      <c r="K13" s="220"/>
      <c r="L13" s="220"/>
      <c r="M13" s="220"/>
      <c r="N13" s="220"/>
      <c r="O13" s="220"/>
      <c r="P13" s="221"/>
      <c r="Q13" s="220" t="s">
        <v>8</v>
      </c>
      <c r="R13" s="220"/>
      <c r="S13" s="220"/>
      <c r="T13" s="220"/>
      <c r="U13" s="220"/>
      <c r="V13" s="220"/>
      <c r="W13" s="220"/>
      <c r="X13" s="220"/>
      <c r="Y13" s="220"/>
      <c r="Z13" s="220"/>
      <c r="AA13" s="220"/>
      <c r="AB13" s="220"/>
      <c r="AC13" s="220"/>
      <c r="AD13" s="220"/>
      <c r="AE13" s="221"/>
      <c r="AF13" s="27"/>
      <c r="AG13" s="28"/>
      <c r="AH13" s="219" t="s">
        <v>7</v>
      </c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1"/>
      <c r="AW13" s="219" t="s">
        <v>8</v>
      </c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  <c r="BI13" s="220"/>
      <c r="BJ13" s="220"/>
      <c r="BK13" s="221"/>
      <c r="BL13" s="5"/>
      <c r="BM13" s="11"/>
      <c r="BN13" s="219" t="s">
        <v>7</v>
      </c>
      <c r="BO13" s="220"/>
      <c r="BP13" s="220"/>
      <c r="BQ13" s="220"/>
      <c r="BR13" s="220"/>
      <c r="BS13" s="220"/>
      <c r="BT13" s="220"/>
      <c r="BU13" s="220"/>
      <c r="BV13" s="220"/>
      <c r="BW13" s="220"/>
      <c r="BX13" s="220"/>
      <c r="BY13" s="220"/>
      <c r="BZ13" s="220"/>
      <c r="CA13" s="220"/>
      <c r="CB13" s="221"/>
      <c r="CC13" s="220" t="s">
        <v>8</v>
      </c>
      <c r="CD13" s="220"/>
      <c r="CE13" s="220"/>
      <c r="CF13" s="220"/>
      <c r="CG13" s="220"/>
      <c r="CH13" s="220"/>
      <c r="CI13" s="220"/>
      <c r="CJ13" s="220"/>
      <c r="CK13" s="220"/>
      <c r="CL13" s="220"/>
      <c r="CM13" s="220"/>
      <c r="CN13" s="220"/>
      <c r="CO13" s="220"/>
      <c r="CP13" s="220"/>
      <c r="CQ13" s="221"/>
      <c r="CR13" s="426"/>
      <c r="CS13" s="426"/>
    </row>
    <row r="14" spans="1:97" ht="13.5" customHeight="1" x14ac:dyDescent="0.15">
      <c r="A14" s="5"/>
      <c r="B14" s="405"/>
      <c r="C14" s="406"/>
      <c r="D14" s="406"/>
      <c r="E14" s="406"/>
      <c r="F14" s="77"/>
      <c r="G14" s="78"/>
      <c r="H14" s="406" t="s">
        <v>0</v>
      </c>
      <c r="I14" s="406"/>
      <c r="J14" s="79"/>
      <c r="K14" s="80"/>
      <c r="L14" s="406" t="s">
        <v>5</v>
      </c>
      <c r="M14" s="406"/>
      <c r="N14" s="406"/>
      <c r="O14" s="406"/>
      <c r="P14" s="411"/>
      <c r="Q14" s="414" t="s">
        <v>36</v>
      </c>
      <c r="R14" s="415"/>
      <c r="S14" s="415"/>
      <c r="T14" s="415"/>
      <c r="U14" s="415"/>
      <c r="V14" s="415"/>
      <c r="W14" s="415"/>
      <c r="X14" s="415"/>
      <c r="Y14" s="415"/>
      <c r="Z14" s="415"/>
      <c r="AA14" s="415"/>
      <c r="AB14" s="415"/>
      <c r="AC14" s="415"/>
      <c r="AD14" s="415"/>
      <c r="AE14" s="416"/>
      <c r="AF14" s="23"/>
      <c r="AG14" s="24"/>
      <c r="AH14" s="402"/>
      <c r="AI14" s="381"/>
      <c r="AJ14" s="381"/>
      <c r="AK14" s="381"/>
      <c r="AL14" s="377" t="str">
        <f>IF(F14="","",F14)</f>
        <v/>
      </c>
      <c r="AM14" s="377"/>
      <c r="AN14" s="374" t="s">
        <v>0</v>
      </c>
      <c r="AO14" s="374"/>
      <c r="AP14" s="377" t="str">
        <f>IF(J14="","",J14)</f>
        <v/>
      </c>
      <c r="AQ14" s="377"/>
      <c r="AR14" s="380" t="s">
        <v>5</v>
      </c>
      <c r="AS14" s="381"/>
      <c r="AT14" s="381"/>
      <c r="AU14" s="381"/>
      <c r="AV14" s="382"/>
      <c r="AW14" s="387" t="s">
        <v>36</v>
      </c>
      <c r="AX14" s="388"/>
      <c r="AY14" s="388"/>
      <c r="AZ14" s="388"/>
      <c r="BA14" s="388"/>
      <c r="BB14" s="388"/>
      <c r="BC14" s="388"/>
      <c r="BD14" s="388"/>
      <c r="BE14" s="388"/>
      <c r="BF14" s="388"/>
      <c r="BG14" s="388"/>
      <c r="BH14" s="388"/>
      <c r="BI14" s="388"/>
      <c r="BJ14" s="388"/>
      <c r="BK14" s="389"/>
      <c r="BL14" s="29"/>
      <c r="BM14" s="11"/>
      <c r="BN14" s="402"/>
      <c r="BO14" s="381"/>
      <c r="BP14" s="381"/>
      <c r="BQ14" s="381"/>
      <c r="BR14" s="377" t="str">
        <f>IF(F14="","",F14)</f>
        <v/>
      </c>
      <c r="BS14" s="377"/>
      <c r="BT14" s="374" t="s">
        <v>0</v>
      </c>
      <c r="BU14" s="374"/>
      <c r="BV14" s="377" t="str">
        <f>IF(J14="","",J14)</f>
        <v/>
      </c>
      <c r="BW14" s="377"/>
      <c r="BX14" s="380" t="s">
        <v>5</v>
      </c>
      <c r="BY14" s="381"/>
      <c r="BZ14" s="381"/>
      <c r="CA14" s="381"/>
      <c r="CB14" s="382"/>
      <c r="CC14" s="387" t="s">
        <v>36</v>
      </c>
      <c r="CD14" s="388"/>
      <c r="CE14" s="388"/>
      <c r="CF14" s="388"/>
      <c r="CG14" s="388"/>
      <c r="CH14" s="388"/>
      <c r="CI14" s="388"/>
      <c r="CJ14" s="388"/>
      <c r="CK14" s="388"/>
      <c r="CL14" s="388"/>
      <c r="CM14" s="388"/>
      <c r="CN14" s="388"/>
      <c r="CO14" s="388"/>
      <c r="CP14" s="388"/>
      <c r="CQ14" s="389"/>
      <c r="CR14" s="426"/>
      <c r="CS14" s="426"/>
    </row>
    <row r="15" spans="1:97" ht="12" customHeight="1" x14ac:dyDescent="0.15">
      <c r="A15" s="5"/>
      <c r="B15" s="407"/>
      <c r="C15" s="408"/>
      <c r="D15" s="408"/>
      <c r="E15" s="408"/>
      <c r="F15" s="81"/>
      <c r="G15" s="82"/>
      <c r="H15" s="408"/>
      <c r="I15" s="408"/>
      <c r="J15" s="83"/>
      <c r="K15" s="83"/>
      <c r="L15" s="408"/>
      <c r="M15" s="408"/>
      <c r="N15" s="408"/>
      <c r="O15" s="408"/>
      <c r="P15" s="412"/>
      <c r="Q15" s="390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2"/>
      <c r="AF15" s="27"/>
      <c r="AG15" s="28"/>
      <c r="AH15" s="403"/>
      <c r="AI15" s="383"/>
      <c r="AJ15" s="383"/>
      <c r="AK15" s="383"/>
      <c r="AL15" s="378"/>
      <c r="AM15" s="378"/>
      <c r="AN15" s="375"/>
      <c r="AO15" s="375"/>
      <c r="AP15" s="378"/>
      <c r="AQ15" s="378"/>
      <c r="AR15" s="383"/>
      <c r="AS15" s="383"/>
      <c r="AT15" s="383"/>
      <c r="AU15" s="383"/>
      <c r="AV15" s="384"/>
      <c r="AW15" s="396" t="str">
        <f>IF(Q15="","",Q15)</f>
        <v/>
      </c>
      <c r="AX15" s="397"/>
      <c r="AY15" s="397"/>
      <c r="AZ15" s="397"/>
      <c r="BA15" s="397"/>
      <c r="BB15" s="397"/>
      <c r="BC15" s="397"/>
      <c r="BD15" s="397"/>
      <c r="BE15" s="397"/>
      <c r="BF15" s="397"/>
      <c r="BG15" s="397"/>
      <c r="BH15" s="397"/>
      <c r="BI15" s="397"/>
      <c r="BJ15" s="397"/>
      <c r="BK15" s="398"/>
      <c r="BL15" s="5"/>
      <c r="BM15" s="11"/>
      <c r="BN15" s="403"/>
      <c r="BO15" s="383"/>
      <c r="BP15" s="383"/>
      <c r="BQ15" s="383"/>
      <c r="BR15" s="378"/>
      <c r="BS15" s="378"/>
      <c r="BT15" s="375"/>
      <c r="BU15" s="375"/>
      <c r="BV15" s="378"/>
      <c r="BW15" s="378"/>
      <c r="BX15" s="383"/>
      <c r="BY15" s="383"/>
      <c r="BZ15" s="383"/>
      <c r="CA15" s="383"/>
      <c r="CB15" s="384"/>
      <c r="CC15" s="396" t="str">
        <f>IF(Q15="","",Q15)</f>
        <v/>
      </c>
      <c r="CD15" s="397"/>
      <c r="CE15" s="397"/>
      <c r="CF15" s="397"/>
      <c r="CG15" s="397"/>
      <c r="CH15" s="397"/>
      <c r="CI15" s="397"/>
      <c r="CJ15" s="397"/>
      <c r="CK15" s="397"/>
      <c r="CL15" s="397"/>
      <c r="CM15" s="397"/>
      <c r="CN15" s="397"/>
      <c r="CO15" s="397"/>
      <c r="CP15" s="397"/>
      <c r="CQ15" s="398"/>
      <c r="CR15" s="426"/>
      <c r="CS15" s="426"/>
    </row>
    <row r="16" spans="1:97" ht="12" customHeight="1" x14ac:dyDescent="0.15">
      <c r="A16" s="5"/>
      <c r="B16" s="409"/>
      <c r="C16" s="410"/>
      <c r="D16" s="410"/>
      <c r="E16" s="410"/>
      <c r="F16" s="84"/>
      <c r="G16" s="85"/>
      <c r="H16" s="410"/>
      <c r="I16" s="410"/>
      <c r="J16" s="86"/>
      <c r="K16" s="86"/>
      <c r="L16" s="410"/>
      <c r="M16" s="410"/>
      <c r="N16" s="410"/>
      <c r="O16" s="410"/>
      <c r="P16" s="413"/>
      <c r="Q16" s="393"/>
      <c r="R16" s="394"/>
      <c r="S16" s="394"/>
      <c r="T16" s="394"/>
      <c r="U16" s="394"/>
      <c r="V16" s="394"/>
      <c r="W16" s="394"/>
      <c r="X16" s="394"/>
      <c r="Y16" s="394"/>
      <c r="Z16" s="394"/>
      <c r="AA16" s="394"/>
      <c r="AB16" s="394"/>
      <c r="AC16" s="394"/>
      <c r="AD16" s="394"/>
      <c r="AE16" s="395"/>
      <c r="AF16" s="27"/>
      <c r="AG16" s="28"/>
      <c r="AH16" s="404"/>
      <c r="AI16" s="385"/>
      <c r="AJ16" s="385"/>
      <c r="AK16" s="385"/>
      <c r="AL16" s="379"/>
      <c r="AM16" s="379"/>
      <c r="AN16" s="376"/>
      <c r="AO16" s="376"/>
      <c r="AP16" s="379"/>
      <c r="AQ16" s="379"/>
      <c r="AR16" s="385"/>
      <c r="AS16" s="385"/>
      <c r="AT16" s="385"/>
      <c r="AU16" s="385"/>
      <c r="AV16" s="386"/>
      <c r="AW16" s="399"/>
      <c r="AX16" s="400"/>
      <c r="AY16" s="400"/>
      <c r="AZ16" s="400"/>
      <c r="BA16" s="400"/>
      <c r="BB16" s="400"/>
      <c r="BC16" s="400"/>
      <c r="BD16" s="400"/>
      <c r="BE16" s="400"/>
      <c r="BF16" s="400"/>
      <c r="BG16" s="400"/>
      <c r="BH16" s="400"/>
      <c r="BI16" s="400"/>
      <c r="BJ16" s="400"/>
      <c r="BK16" s="401"/>
      <c r="BL16" s="5"/>
      <c r="BM16" s="11"/>
      <c r="BN16" s="404"/>
      <c r="BO16" s="385"/>
      <c r="BP16" s="385"/>
      <c r="BQ16" s="385"/>
      <c r="BR16" s="379"/>
      <c r="BS16" s="379"/>
      <c r="BT16" s="376"/>
      <c r="BU16" s="376"/>
      <c r="BV16" s="379"/>
      <c r="BW16" s="379"/>
      <c r="BX16" s="385"/>
      <c r="BY16" s="385"/>
      <c r="BZ16" s="385"/>
      <c r="CA16" s="385"/>
      <c r="CB16" s="386"/>
      <c r="CC16" s="399"/>
      <c r="CD16" s="400"/>
      <c r="CE16" s="400"/>
      <c r="CF16" s="400"/>
      <c r="CG16" s="400"/>
      <c r="CH16" s="400"/>
      <c r="CI16" s="400"/>
      <c r="CJ16" s="400"/>
      <c r="CK16" s="400"/>
      <c r="CL16" s="400"/>
      <c r="CM16" s="400"/>
      <c r="CN16" s="400"/>
      <c r="CO16" s="400"/>
      <c r="CP16" s="400"/>
      <c r="CQ16" s="401"/>
      <c r="CR16" s="426"/>
      <c r="CS16" s="426"/>
    </row>
    <row r="17" spans="1:97" ht="11.25" customHeight="1" x14ac:dyDescent="0.15">
      <c r="A17" s="5"/>
      <c r="B17" s="366" t="s">
        <v>37</v>
      </c>
      <c r="C17" s="367"/>
      <c r="D17" s="323" t="s">
        <v>14</v>
      </c>
      <c r="E17" s="174"/>
      <c r="F17" s="174"/>
      <c r="G17" s="174"/>
      <c r="H17" s="174"/>
      <c r="I17" s="174"/>
      <c r="J17" s="174"/>
      <c r="K17" s="174"/>
      <c r="L17" s="174"/>
      <c r="M17" s="324"/>
      <c r="N17" s="365" t="s">
        <v>9</v>
      </c>
      <c r="O17" s="363"/>
      <c r="P17" s="363" t="s">
        <v>10</v>
      </c>
      <c r="Q17" s="363"/>
      <c r="R17" s="363" t="s">
        <v>11</v>
      </c>
      <c r="S17" s="364"/>
      <c r="T17" s="373" t="s">
        <v>38</v>
      </c>
      <c r="U17" s="362"/>
      <c r="V17" s="362" t="s">
        <v>13</v>
      </c>
      <c r="W17" s="362"/>
      <c r="X17" s="363" t="s">
        <v>10</v>
      </c>
      <c r="Y17" s="364"/>
      <c r="Z17" s="365" t="s">
        <v>11</v>
      </c>
      <c r="AA17" s="363"/>
      <c r="AB17" s="363" t="s">
        <v>38</v>
      </c>
      <c r="AC17" s="363"/>
      <c r="AD17" s="363" t="s">
        <v>4</v>
      </c>
      <c r="AE17" s="364"/>
      <c r="AF17" s="30"/>
      <c r="AG17" s="31"/>
      <c r="AH17" s="358" t="s">
        <v>37</v>
      </c>
      <c r="AI17" s="359"/>
      <c r="AJ17" s="317" t="s">
        <v>14</v>
      </c>
      <c r="AK17" s="318"/>
      <c r="AL17" s="318"/>
      <c r="AM17" s="318"/>
      <c r="AN17" s="318"/>
      <c r="AO17" s="318"/>
      <c r="AP17" s="318"/>
      <c r="AQ17" s="318"/>
      <c r="AR17" s="318"/>
      <c r="AS17" s="319"/>
      <c r="AT17" s="345" t="s">
        <v>9</v>
      </c>
      <c r="AU17" s="346"/>
      <c r="AV17" s="346" t="s">
        <v>10</v>
      </c>
      <c r="AW17" s="346"/>
      <c r="AX17" s="346" t="s">
        <v>11</v>
      </c>
      <c r="AY17" s="347"/>
      <c r="AZ17" s="348" t="s">
        <v>38</v>
      </c>
      <c r="BA17" s="349"/>
      <c r="BB17" s="349" t="s">
        <v>13</v>
      </c>
      <c r="BC17" s="349"/>
      <c r="BD17" s="346" t="s">
        <v>10</v>
      </c>
      <c r="BE17" s="347"/>
      <c r="BF17" s="345" t="s">
        <v>11</v>
      </c>
      <c r="BG17" s="346"/>
      <c r="BH17" s="346" t="s">
        <v>38</v>
      </c>
      <c r="BI17" s="346"/>
      <c r="BJ17" s="346" t="s">
        <v>4</v>
      </c>
      <c r="BK17" s="347"/>
      <c r="BL17" s="5"/>
      <c r="BM17" s="11"/>
      <c r="BN17" s="358" t="s">
        <v>37</v>
      </c>
      <c r="BO17" s="359"/>
      <c r="BP17" s="317" t="s">
        <v>14</v>
      </c>
      <c r="BQ17" s="318"/>
      <c r="BR17" s="318"/>
      <c r="BS17" s="318"/>
      <c r="BT17" s="318"/>
      <c r="BU17" s="318"/>
      <c r="BV17" s="318"/>
      <c r="BW17" s="318"/>
      <c r="BX17" s="318"/>
      <c r="BY17" s="319"/>
      <c r="BZ17" s="345" t="s">
        <v>9</v>
      </c>
      <c r="CA17" s="346"/>
      <c r="CB17" s="346" t="s">
        <v>10</v>
      </c>
      <c r="CC17" s="346"/>
      <c r="CD17" s="346" t="s">
        <v>11</v>
      </c>
      <c r="CE17" s="347"/>
      <c r="CF17" s="348" t="s">
        <v>38</v>
      </c>
      <c r="CG17" s="349"/>
      <c r="CH17" s="349" t="s">
        <v>13</v>
      </c>
      <c r="CI17" s="349"/>
      <c r="CJ17" s="346" t="s">
        <v>10</v>
      </c>
      <c r="CK17" s="347"/>
      <c r="CL17" s="345" t="s">
        <v>11</v>
      </c>
      <c r="CM17" s="346"/>
      <c r="CN17" s="346" t="s">
        <v>38</v>
      </c>
      <c r="CO17" s="346"/>
      <c r="CP17" s="346" t="s">
        <v>4</v>
      </c>
      <c r="CQ17" s="347"/>
      <c r="CR17" s="426"/>
      <c r="CS17" s="426"/>
    </row>
    <row r="18" spans="1:97" ht="16.5" customHeight="1" x14ac:dyDescent="0.15">
      <c r="A18" s="5"/>
      <c r="B18" s="368"/>
      <c r="C18" s="369"/>
      <c r="D18" s="370"/>
      <c r="E18" s="371"/>
      <c r="F18" s="371"/>
      <c r="G18" s="371"/>
      <c r="H18" s="371"/>
      <c r="I18" s="371"/>
      <c r="J18" s="371"/>
      <c r="K18" s="371"/>
      <c r="L18" s="371"/>
      <c r="M18" s="372"/>
      <c r="N18" s="352"/>
      <c r="O18" s="353"/>
      <c r="P18" s="353"/>
      <c r="Q18" s="353"/>
      <c r="R18" s="353"/>
      <c r="S18" s="356"/>
      <c r="T18" s="352"/>
      <c r="U18" s="353"/>
      <c r="V18" s="353"/>
      <c r="W18" s="353"/>
      <c r="X18" s="353"/>
      <c r="Y18" s="356"/>
      <c r="Z18" s="352"/>
      <c r="AA18" s="353"/>
      <c r="AB18" s="353"/>
      <c r="AC18" s="353"/>
      <c r="AD18" s="353"/>
      <c r="AE18" s="356"/>
      <c r="AF18" s="27"/>
      <c r="AG18" s="28"/>
      <c r="AH18" s="360"/>
      <c r="AI18" s="361"/>
      <c r="AJ18" s="343"/>
      <c r="AK18" s="103"/>
      <c r="AL18" s="103"/>
      <c r="AM18" s="103"/>
      <c r="AN18" s="103"/>
      <c r="AO18" s="103"/>
      <c r="AP18" s="103"/>
      <c r="AQ18" s="103"/>
      <c r="AR18" s="103"/>
      <c r="AS18" s="344"/>
      <c r="AT18" s="308" t="str">
        <f>IF(N18="","",N18)</f>
        <v/>
      </c>
      <c r="AU18" s="306"/>
      <c r="AV18" s="329" t="str">
        <f>IF(P18="","",P18)</f>
        <v/>
      </c>
      <c r="AW18" s="330"/>
      <c r="AX18" s="329" t="str">
        <f>IF(R18="","",R18)</f>
        <v/>
      </c>
      <c r="AY18" s="333"/>
      <c r="AZ18" s="341" t="str">
        <f>IF(T18="","",T18)</f>
        <v/>
      </c>
      <c r="BA18" s="330"/>
      <c r="BB18" s="329" t="str">
        <f>IF(V18="","",V18)</f>
        <v/>
      </c>
      <c r="BC18" s="330"/>
      <c r="BD18" s="329" t="str">
        <f>IF(X18="","",X18)</f>
        <v/>
      </c>
      <c r="BE18" s="333"/>
      <c r="BF18" s="341" t="str">
        <f>IF(Z18="","",Z18)</f>
        <v/>
      </c>
      <c r="BG18" s="330"/>
      <c r="BH18" s="329" t="str">
        <f>IF(AB18="","",AB18)</f>
        <v/>
      </c>
      <c r="BI18" s="330"/>
      <c r="BJ18" s="329" t="str">
        <f>IF(AD18="","",AD18)</f>
        <v/>
      </c>
      <c r="BK18" s="333"/>
      <c r="BL18" s="5"/>
      <c r="BM18" s="11"/>
      <c r="BN18" s="360"/>
      <c r="BO18" s="361"/>
      <c r="BP18" s="343"/>
      <c r="BQ18" s="103"/>
      <c r="BR18" s="103"/>
      <c r="BS18" s="103"/>
      <c r="BT18" s="103"/>
      <c r="BU18" s="103"/>
      <c r="BV18" s="103"/>
      <c r="BW18" s="103"/>
      <c r="BX18" s="103"/>
      <c r="BY18" s="344"/>
      <c r="BZ18" s="308" t="str">
        <f>IF(AT18="","",AT18)</f>
        <v/>
      </c>
      <c r="CA18" s="306"/>
      <c r="CB18" s="329" t="str">
        <f>IF(AV18="","",AV18)</f>
        <v/>
      </c>
      <c r="CC18" s="330"/>
      <c r="CD18" s="329" t="str">
        <f>IF(AX18="","",AX18)</f>
        <v/>
      </c>
      <c r="CE18" s="333"/>
      <c r="CF18" s="341" t="str">
        <f>IF(AZ18="","",AZ18)</f>
        <v/>
      </c>
      <c r="CG18" s="330"/>
      <c r="CH18" s="329" t="str">
        <f>IF(BB18="","",BB18)</f>
        <v/>
      </c>
      <c r="CI18" s="330"/>
      <c r="CJ18" s="329" t="str">
        <f>IF(BD18="","",BD18)</f>
        <v/>
      </c>
      <c r="CK18" s="333"/>
      <c r="CL18" s="341" t="str">
        <f>IF(BF18="","",BF18)</f>
        <v/>
      </c>
      <c r="CM18" s="330"/>
      <c r="CN18" s="329" t="str">
        <f>IF(BH18="","",BH18)</f>
        <v/>
      </c>
      <c r="CO18" s="330"/>
      <c r="CP18" s="329" t="str">
        <f>IF(BJ18="","",BJ18)</f>
        <v/>
      </c>
      <c r="CQ18" s="333"/>
      <c r="CR18" s="426"/>
      <c r="CS18" s="426"/>
    </row>
    <row r="19" spans="1:97" ht="16.5" customHeight="1" x14ac:dyDescent="0.15">
      <c r="A19" s="5"/>
      <c r="B19" s="368"/>
      <c r="C19" s="369"/>
      <c r="D19" s="335" t="s">
        <v>39</v>
      </c>
      <c r="E19" s="336"/>
      <c r="F19" s="336"/>
      <c r="G19" s="336"/>
      <c r="H19" s="336"/>
      <c r="I19" s="336"/>
      <c r="J19" s="336"/>
      <c r="K19" s="336"/>
      <c r="L19" s="336"/>
      <c r="M19" s="337"/>
      <c r="N19" s="354"/>
      <c r="O19" s="355"/>
      <c r="P19" s="355"/>
      <c r="Q19" s="355"/>
      <c r="R19" s="355"/>
      <c r="S19" s="357"/>
      <c r="T19" s="354"/>
      <c r="U19" s="355"/>
      <c r="V19" s="355"/>
      <c r="W19" s="355"/>
      <c r="X19" s="355"/>
      <c r="Y19" s="357"/>
      <c r="Z19" s="354"/>
      <c r="AA19" s="355"/>
      <c r="AB19" s="355"/>
      <c r="AC19" s="355"/>
      <c r="AD19" s="355"/>
      <c r="AE19" s="357"/>
      <c r="AF19" s="30"/>
      <c r="AG19" s="31"/>
      <c r="AH19" s="360"/>
      <c r="AI19" s="361"/>
      <c r="AJ19" s="338" t="s">
        <v>39</v>
      </c>
      <c r="AK19" s="339"/>
      <c r="AL19" s="339"/>
      <c r="AM19" s="339"/>
      <c r="AN19" s="339"/>
      <c r="AO19" s="339"/>
      <c r="AP19" s="339"/>
      <c r="AQ19" s="339"/>
      <c r="AR19" s="339"/>
      <c r="AS19" s="340"/>
      <c r="AT19" s="350"/>
      <c r="AU19" s="351"/>
      <c r="AV19" s="331"/>
      <c r="AW19" s="332"/>
      <c r="AX19" s="331"/>
      <c r="AY19" s="334"/>
      <c r="AZ19" s="342"/>
      <c r="BA19" s="332"/>
      <c r="BB19" s="331"/>
      <c r="BC19" s="332"/>
      <c r="BD19" s="331"/>
      <c r="BE19" s="334"/>
      <c r="BF19" s="342"/>
      <c r="BG19" s="332"/>
      <c r="BH19" s="331"/>
      <c r="BI19" s="332"/>
      <c r="BJ19" s="331"/>
      <c r="BK19" s="334"/>
      <c r="BL19" s="5"/>
      <c r="BM19" s="11"/>
      <c r="BN19" s="360"/>
      <c r="BO19" s="361"/>
      <c r="BP19" s="338" t="s">
        <v>39</v>
      </c>
      <c r="BQ19" s="339"/>
      <c r="BR19" s="339"/>
      <c r="BS19" s="339"/>
      <c r="BT19" s="339"/>
      <c r="BU19" s="339"/>
      <c r="BV19" s="339"/>
      <c r="BW19" s="339"/>
      <c r="BX19" s="339"/>
      <c r="BY19" s="340"/>
      <c r="BZ19" s="350"/>
      <c r="CA19" s="351"/>
      <c r="CB19" s="331"/>
      <c r="CC19" s="332"/>
      <c r="CD19" s="331"/>
      <c r="CE19" s="334"/>
      <c r="CF19" s="342"/>
      <c r="CG19" s="332"/>
      <c r="CH19" s="331"/>
      <c r="CI19" s="332"/>
      <c r="CJ19" s="331"/>
      <c r="CK19" s="334"/>
      <c r="CL19" s="342"/>
      <c r="CM19" s="332"/>
      <c r="CN19" s="331"/>
      <c r="CO19" s="332"/>
      <c r="CP19" s="331"/>
      <c r="CQ19" s="334"/>
      <c r="CR19" s="426"/>
      <c r="CS19" s="426"/>
    </row>
    <row r="20" spans="1:97" ht="33" customHeight="1" x14ac:dyDescent="0.15">
      <c r="A20" s="5"/>
      <c r="B20" s="368"/>
      <c r="C20" s="369"/>
      <c r="D20" s="323" t="s">
        <v>40</v>
      </c>
      <c r="E20" s="174"/>
      <c r="F20" s="174"/>
      <c r="G20" s="174"/>
      <c r="H20" s="174"/>
      <c r="I20" s="174"/>
      <c r="J20" s="174"/>
      <c r="K20" s="174"/>
      <c r="L20" s="174"/>
      <c r="M20" s="324"/>
      <c r="N20" s="328"/>
      <c r="O20" s="326"/>
      <c r="P20" s="326"/>
      <c r="Q20" s="326"/>
      <c r="R20" s="326"/>
      <c r="S20" s="327"/>
      <c r="T20" s="328"/>
      <c r="U20" s="326"/>
      <c r="V20" s="326"/>
      <c r="W20" s="326"/>
      <c r="X20" s="326"/>
      <c r="Y20" s="327"/>
      <c r="Z20" s="328"/>
      <c r="AA20" s="326"/>
      <c r="AB20" s="326"/>
      <c r="AC20" s="326"/>
      <c r="AD20" s="326"/>
      <c r="AE20" s="327"/>
      <c r="AF20" s="5"/>
      <c r="AG20" s="32"/>
      <c r="AH20" s="360"/>
      <c r="AI20" s="361"/>
      <c r="AJ20" s="317" t="s">
        <v>40</v>
      </c>
      <c r="AK20" s="318"/>
      <c r="AL20" s="318"/>
      <c r="AM20" s="318"/>
      <c r="AN20" s="318"/>
      <c r="AO20" s="318"/>
      <c r="AP20" s="318"/>
      <c r="AQ20" s="318"/>
      <c r="AR20" s="318"/>
      <c r="AS20" s="319"/>
      <c r="AT20" s="322" t="str">
        <f>IF(N20="","",N20)</f>
        <v/>
      </c>
      <c r="AU20" s="320"/>
      <c r="AV20" s="320" t="str">
        <f>IF(P20="","",P20)</f>
        <v/>
      </c>
      <c r="AW20" s="320"/>
      <c r="AX20" s="320" t="str">
        <f>IF(R20="","",R20)</f>
        <v/>
      </c>
      <c r="AY20" s="321"/>
      <c r="AZ20" s="322" t="str">
        <f>IF(T20="","",T20)</f>
        <v/>
      </c>
      <c r="BA20" s="320"/>
      <c r="BB20" s="320" t="str">
        <f>IF(V20="","",V20)</f>
        <v/>
      </c>
      <c r="BC20" s="320"/>
      <c r="BD20" s="320" t="str">
        <f>IF(X20="","",X20)</f>
        <v/>
      </c>
      <c r="BE20" s="321"/>
      <c r="BF20" s="322" t="str">
        <f>IF(Z20="","",Z20)</f>
        <v/>
      </c>
      <c r="BG20" s="320"/>
      <c r="BH20" s="320" t="str">
        <f>IF(AB20="","",AB20)</f>
        <v/>
      </c>
      <c r="BI20" s="320"/>
      <c r="BJ20" s="320" t="str">
        <f>IF(AD20="","",AD20)</f>
        <v/>
      </c>
      <c r="BK20" s="321"/>
      <c r="BM20" s="32"/>
      <c r="BN20" s="360"/>
      <c r="BO20" s="361"/>
      <c r="BP20" s="317" t="s">
        <v>40</v>
      </c>
      <c r="BQ20" s="318"/>
      <c r="BR20" s="318"/>
      <c r="BS20" s="318"/>
      <c r="BT20" s="318"/>
      <c r="BU20" s="318"/>
      <c r="BV20" s="318"/>
      <c r="BW20" s="318"/>
      <c r="BX20" s="318"/>
      <c r="BY20" s="319"/>
      <c r="BZ20" s="322" t="str">
        <f>IF(AT20="","",AT20)</f>
        <v/>
      </c>
      <c r="CA20" s="320"/>
      <c r="CB20" s="320" t="str">
        <f>IF(AV20="","",AV20)</f>
        <v/>
      </c>
      <c r="CC20" s="320"/>
      <c r="CD20" s="320" t="str">
        <f>IF(AX20="","",AX20)</f>
        <v/>
      </c>
      <c r="CE20" s="321"/>
      <c r="CF20" s="322" t="str">
        <f>IF(AZ20="","",AZ20)</f>
        <v/>
      </c>
      <c r="CG20" s="320"/>
      <c r="CH20" s="320" t="str">
        <f>IF(BB20="","",BB20)</f>
        <v/>
      </c>
      <c r="CI20" s="320"/>
      <c r="CJ20" s="320" t="str">
        <f>IF(BD20="","",BD20)</f>
        <v/>
      </c>
      <c r="CK20" s="321"/>
      <c r="CL20" s="322" t="str">
        <f>IF(BF20="","",BF20)</f>
        <v/>
      </c>
      <c r="CM20" s="320"/>
      <c r="CN20" s="320" t="str">
        <f>IF(BH20="","",BH20)</f>
        <v/>
      </c>
      <c r="CO20" s="320"/>
      <c r="CP20" s="320" t="str">
        <f>IF(BJ20="","",BJ20)</f>
        <v/>
      </c>
      <c r="CQ20" s="321"/>
      <c r="CR20" s="426"/>
      <c r="CS20" s="426"/>
    </row>
    <row r="21" spans="1:97" ht="33" customHeight="1" x14ac:dyDescent="0.15">
      <c r="A21" s="5"/>
      <c r="B21" s="368"/>
      <c r="C21" s="369"/>
      <c r="D21" s="323" t="s">
        <v>16</v>
      </c>
      <c r="E21" s="174"/>
      <c r="F21" s="174"/>
      <c r="G21" s="174"/>
      <c r="H21" s="174"/>
      <c r="I21" s="174"/>
      <c r="J21" s="174"/>
      <c r="K21" s="174"/>
      <c r="L21" s="174"/>
      <c r="M21" s="324"/>
      <c r="N21" s="328"/>
      <c r="O21" s="326"/>
      <c r="P21" s="326"/>
      <c r="Q21" s="326"/>
      <c r="R21" s="326"/>
      <c r="S21" s="327"/>
      <c r="T21" s="328"/>
      <c r="U21" s="326"/>
      <c r="V21" s="326"/>
      <c r="W21" s="326"/>
      <c r="X21" s="326"/>
      <c r="Y21" s="327"/>
      <c r="Z21" s="328"/>
      <c r="AA21" s="326"/>
      <c r="AB21" s="326"/>
      <c r="AC21" s="326"/>
      <c r="AD21" s="326"/>
      <c r="AE21" s="327"/>
      <c r="AF21" s="325" t="s">
        <v>41</v>
      </c>
      <c r="AG21" s="325"/>
      <c r="AH21" s="360"/>
      <c r="AI21" s="361"/>
      <c r="AJ21" s="317" t="s">
        <v>16</v>
      </c>
      <c r="AK21" s="318"/>
      <c r="AL21" s="318"/>
      <c r="AM21" s="318"/>
      <c r="AN21" s="318"/>
      <c r="AO21" s="318"/>
      <c r="AP21" s="318"/>
      <c r="AQ21" s="318"/>
      <c r="AR21" s="318"/>
      <c r="AS21" s="319"/>
      <c r="AT21" s="322" t="str">
        <f>IF(N21="","",N21)</f>
        <v/>
      </c>
      <c r="AU21" s="320"/>
      <c r="AV21" s="320" t="str">
        <f>IF(P21="","",P21)</f>
        <v/>
      </c>
      <c r="AW21" s="320"/>
      <c r="AX21" s="320" t="str">
        <f>IF(R21="","",R21)</f>
        <v/>
      </c>
      <c r="AY21" s="321"/>
      <c r="AZ21" s="322" t="str">
        <f>IF(T21="","",T21)</f>
        <v/>
      </c>
      <c r="BA21" s="320"/>
      <c r="BB21" s="320" t="str">
        <f>IF(V21="","",V21)</f>
        <v/>
      </c>
      <c r="BC21" s="320"/>
      <c r="BD21" s="320" t="str">
        <f>IF(X21="","",X21)</f>
        <v/>
      </c>
      <c r="BE21" s="321"/>
      <c r="BF21" s="322" t="str">
        <f>IF(Z21="","",Z21)</f>
        <v/>
      </c>
      <c r="BG21" s="320"/>
      <c r="BH21" s="320" t="str">
        <f>IF(AB21="","",AB21)</f>
        <v/>
      </c>
      <c r="BI21" s="320"/>
      <c r="BJ21" s="320" t="str">
        <f>IF(AD21="","",AD21)</f>
        <v/>
      </c>
      <c r="BK21" s="321"/>
      <c r="BL21" s="325" t="s">
        <v>41</v>
      </c>
      <c r="BM21" s="325"/>
      <c r="BN21" s="360"/>
      <c r="BO21" s="361"/>
      <c r="BP21" s="317" t="s">
        <v>16</v>
      </c>
      <c r="BQ21" s="318"/>
      <c r="BR21" s="318"/>
      <c r="BS21" s="318"/>
      <c r="BT21" s="318"/>
      <c r="BU21" s="318"/>
      <c r="BV21" s="318"/>
      <c r="BW21" s="318"/>
      <c r="BX21" s="318"/>
      <c r="BY21" s="319"/>
      <c r="BZ21" s="322" t="str">
        <f>IF(AT21="","",AT21)</f>
        <v/>
      </c>
      <c r="CA21" s="320"/>
      <c r="CB21" s="320" t="str">
        <f>IF(AV21="","",AV21)</f>
        <v/>
      </c>
      <c r="CC21" s="320"/>
      <c r="CD21" s="320" t="str">
        <f>IF(AX21="","",AX21)</f>
        <v/>
      </c>
      <c r="CE21" s="321"/>
      <c r="CF21" s="322" t="str">
        <f>IF(AZ21="","",AZ21)</f>
        <v/>
      </c>
      <c r="CG21" s="320"/>
      <c r="CH21" s="320" t="str">
        <f>IF(BB21="","",BB21)</f>
        <v/>
      </c>
      <c r="CI21" s="320"/>
      <c r="CJ21" s="320" t="str">
        <f>IF(BD21="","",BD21)</f>
        <v/>
      </c>
      <c r="CK21" s="321"/>
      <c r="CL21" s="322" t="str">
        <f>IF(BF21="","",BF21)</f>
        <v/>
      </c>
      <c r="CM21" s="320"/>
      <c r="CN21" s="320" t="str">
        <f>IF(BH21="","",BH21)</f>
        <v/>
      </c>
      <c r="CO21" s="320"/>
      <c r="CP21" s="320" t="str">
        <f>IF(BJ21="","",BJ21)</f>
        <v/>
      </c>
      <c r="CQ21" s="321"/>
      <c r="CR21" s="426"/>
      <c r="CS21" s="426"/>
    </row>
    <row r="22" spans="1:97" ht="33" customHeight="1" x14ac:dyDescent="0.15">
      <c r="A22" s="5"/>
      <c r="B22" s="368"/>
      <c r="C22" s="369"/>
      <c r="D22" s="323" t="s">
        <v>42</v>
      </c>
      <c r="E22" s="174"/>
      <c r="F22" s="174"/>
      <c r="G22" s="174"/>
      <c r="H22" s="174"/>
      <c r="I22" s="174"/>
      <c r="J22" s="174"/>
      <c r="K22" s="174"/>
      <c r="L22" s="174"/>
      <c r="M22" s="324"/>
      <c r="N22" s="328"/>
      <c r="O22" s="326"/>
      <c r="P22" s="326"/>
      <c r="Q22" s="326"/>
      <c r="R22" s="326"/>
      <c r="S22" s="327"/>
      <c r="T22" s="328"/>
      <c r="U22" s="326"/>
      <c r="V22" s="326"/>
      <c r="W22" s="326"/>
      <c r="X22" s="326"/>
      <c r="Y22" s="327"/>
      <c r="Z22" s="328"/>
      <c r="AA22" s="326"/>
      <c r="AB22" s="326"/>
      <c r="AC22" s="326"/>
      <c r="AD22" s="326"/>
      <c r="AE22" s="327"/>
      <c r="AF22" s="325"/>
      <c r="AG22" s="325"/>
      <c r="AH22" s="360"/>
      <c r="AI22" s="361"/>
      <c r="AJ22" s="317" t="s">
        <v>42</v>
      </c>
      <c r="AK22" s="318"/>
      <c r="AL22" s="318"/>
      <c r="AM22" s="318"/>
      <c r="AN22" s="318"/>
      <c r="AO22" s="318"/>
      <c r="AP22" s="318"/>
      <c r="AQ22" s="318"/>
      <c r="AR22" s="318"/>
      <c r="AS22" s="319"/>
      <c r="AT22" s="322" t="str">
        <f>IF(N22="","",N22)</f>
        <v/>
      </c>
      <c r="AU22" s="320"/>
      <c r="AV22" s="320" t="str">
        <f>IF(P22="","",P22)</f>
        <v/>
      </c>
      <c r="AW22" s="320"/>
      <c r="AX22" s="320" t="str">
        <f>IF(R22="","",R22)</f>
        <v/>
      </c>
      <c r="AY22" s="321"/>
      <c r="AZ22" s="322" t="str">
        <f>IF(T22="","",T22)</f>
        <v/>
      </c>
      <c r="BA22" s="320"/>
      <c r="BB22" s="320" t="str">
        <f>IF(V22="","",V22)</f>
        <v/>
      </c>
      <c r="BC22" s="320"/>
      <c r="BD22" s="320" t="str">
        <f>IF(X22="","",X22)</f>
        <v/>
      </c>
      <c r="BE22" s="321"/>
      <c r="BF22" s="322" t="str">
        <f>IF(Z22="","",Z22)</f>
        <v/>
      </c>
      <c r="BG22" s="320"/>
      <c r="BH22" s="320" t="str">
        <f>IF(AB22="","",AB22)</f>
        <v/>
      </c>
      <c r="BI22" s="320"/>
      <c r="BJ22" s="320" t="str">
        <f>IF(AD22="","",AD22)</f>
        <v/>
      </c>
      <c r="BK22" s="321"/>
      <c r="BL22" s="325"/>
      <c r="BM22" s="325"/>
      <c r="BN22" s="360"/>
      <c r="BO22" s="361"/>
      <c r="BP22" s="317" t="s">
        <v>42</v>
      </c>
      <c r="BQ22" s="318"/>
      <c r="BR22" s="318"/>
      <c r="BS22" s="318"/>
      <c r="BT22" s="318"/>
      <c r="BU22" s="318"/>
      <c r="BV22" s="318"/>
      <c r="BW22" s="318"/>
      <c r="BX22" s="318"/>
      <c r="BY22" s="319"/>
      <c r="BZ22" s="322" t="str">
        <f>IF(AT22="","",AT22)</f>
        <v/>
      </c>
      <c r="CA22" s="320"/>
      <c r="CB22" s="320" t="str">
        <f>IF(AV22="","",AV22)</f>
        <v/>
      </c>
      <c r="CC22" s="320"/>
      <c r="CD22" s="320" t="str">
        <f>IF(AX22="","",AX22)</f>
        <v/>
      </c>
      <c r="CE22" s="321"/>
      <c r="CF22" s="322" t="str">
        <f>IF(AZ22="","",AZ22)</f>
        <v/>
      </c>
      <c r="CG22" s="320"/>
      <c r="CH22" s="320" t="str">
        <f>IF(BB22="","",BB22)</f>
        <v/>
      </c>
      <c r="CI22" s="320"/>
      <c r="CJ22" s="320" t="str">
        <f>IF(BD22="","",BD22)</f>
        <v/>
      </c>
      <c r="CK22" s="321"/>
      <c r="CL22" s="322" t="str">
        <f>IF(BF22="","",BF22)</f>
        <v/>
      </c>
      <c r="CM22" s="320"/>
      <c r="CN22" s="320" t="str">
        <f>IF(BH22="","",BH22)</f>
        <v/>
      </c>
      <c r="CO22" s="320"/>
      <c r="CP22" s="320" t="str">
        <f>IF(BJ22="","",BJ22)</f>
        <v/>
      </c>
      <c r="CQ22" s="321"/>
      <c r="CR22" s="426"/>
      <c r="CS22" s="426"/>
    </row>
    <row r="23" spans="1:97" ht="33" customHeight="1" x14ac:dyDescent="0.15">
      <c r="A23" s="5"/>
      <c r="B23" s="368"/>
      <c r="C23" s="369"/>
      <c r="D23" s="323" t="s">
        <v>18</v>
      </c>
      <c r="E23" s="174"/>
      <c r="F23" s="174"/>
      <c r="G23" s="174"/>
      <c r="H23" s="174"/>
      <c r="I23" s="174"/>
      <c r="J23" s="174"/>
      <c r="K23" s="174"/>
      <c r="L23" s="174"/>
      <c r="M23" s="324"/>
      <c r="N23" s="313" t="str">
        <f>R51</f>
        <v/>
      </c>
      <c r="O23" s="314"/>
      <c r="P23" s="311" t="str">
        <f>S51</f>
        <v/>
      </c>
      <c r="Q23" s="314"/>
      <c r="R23" s="311" t="str">
        <f>T51</f>
        <v/>
      </c>
      <c r="S23" s="312"/>
      <c r="T23" s="313" t="str">
        <f>U51</f>
        <v/>
      </c>
      <c r="U23" s="314"/>
      <c r="V23" s="311" t="str">
        <f>V51</f>
        <v/>
      </c>
      <c r="W23" s="314"/>
      <c r="X23" s="311" t="str">
        <f>W51</f>
        <v/>
      </c>
      <c r="Y23" s="312"/>
      <c r="Z23" s="313" t="str">
        <f>X51</f>
        <v/>
      </c>
      <c r="AA23" s="314"/>
      <c r="AB23" s="311" t="str">
        <f>Y51</f>
        <v/>
      </c>
      <c r="AC23" s="314"/>
      <c r="AD23" s="315" t="str">
        <f>Z51</f>
        <v/>
      </c>
      <c r="AE23" s="316"/>
      <c r="AF23" s="325"/>
      <c r="AG23" s="325"/>
      <c r="AH23" s="360"/>
      <c r="AI23" s="361"/>
      <c r="AJ23" s="317" t="s">
        <v>18</v>
      </c>
      <c r="AK23" s="318"/>
      <c r="AL23" s="318"/>
      <c r="AM23" s="318"/>
      <c r="AN23" s="318"/>
      <c r="AO23" s="318"/>
      <c r="AP23" s="318"/>
      <c r="AQ23" s="318"/>
      <c r="AR23" s="318"/>
      <c r="AS23" s="319"/>
      <c r="AT23" s="308" t="str">
        <f>IF(N23="","",N23)</f>
        <v/>
      </c>
      <c r="AU23" s="306"/>
      <c r="AV23" s="306" t="str">
        <f>IF(P23="","",P23)</f>
        <v/>
      </c>
      <c r="AW23" s="306"/>
      <c r="AX23" s="306" t="str">
        <f>IF(R23="","",R23)</f>
        <v/>
      </c>
      <c r="AY23" s="307"/>
      <c r="AZ23" s="308" t="str">
        <f>IF(T23="","",T23)</f>
        <v/>
      </c>
      <c r="BA23" s="306"/>
      <c r="BB23" s="306" t="str">
        <f>IF(V23="","",V23)</f>
        <v/>
      </c>
      <c r="BC23" s="306"/>
      <c r="BD23" s="306" t="str">
        <f>IF(X23="","",X23)</f>
        <v/>
      </c>
      <c r="BE23" s="307"/>
      <c r="BF23" s="308" t="str">
        <f>IF(Z23="","",Z23)</f>
        <v/>
      </c>
      <c r="BG23" s="306"/>
      <c r="BH23" s="306" t="str">
        <f>IF(AB23="","",AB23)</f>
        <v/>
      </c>
      <c r="BI23" s="306"/>
      <c r="BJ23" s="306" t="str">
        <f>IF(AD23="","",AD23)</f>
        <v/>
      </c>
      <c r="BK23" s="307"/>
      <c r="BL23" s="325"/>
      <c r="BM23" s="325"/>
      <c r="BN23" s="360"/>
      <c r="BO23" s="361"/>
      <c r="BP23" s="317" t="s">
        <v>18</v>
      </c>
      <c r="BQ23" s="318"/>
      <c r="BR23" s="318"/>
      <c r="BS23" s="318"/>
      <c r="BT23" s="318"/>
      <c r="BU23" s="318"/>
      <c r="BV23" s="318"/>
      <c r="BW23" s="318"/>
      <c r="BX23" s="318"/>
      <c r="BY23" s="319"/>
      <c r="BZ23" s="308" t="str">
        <f>IF(AT23="","",AT23)</f>
        <v/>
      </c>
      <c r="CA23" s="306"/>
      <c r="CB23" s="306" t="str">
        <f>IF(AV23="","",AV23)</f>
        <v/>
      </c>
      <c r="CC23" s="306"/>
      <c r="CD23" s="306" t="str">
        <f>IF(AX23="","",AX23)</f>
        <v/>
      </c>
      <c r="CE23" s="307"/>
      <c r="CF23" s="308" t="str">
        <f>IF(AZ23="","",AZ23)</f>
        <v/>
      </c>
      <c r="CG23" s="306"/>
      <c r="CH23" s="306" t="str">
        <f>IF(BB23="","",BB23)</f>
        <v/>
      </c>
      <c r="CI23" s="306"/>
      <c r="CJ23" s="306" t="str">
        <f>IF(BD23="","",BD23)</f>
        <v/>
      </c>
      <c r="CK23" s="307"/>
      <c r="CL23" s="308" t="str">
        <f>IF(BF23="","",BF23)</f>
        <v/>
      </c>
      <c r="CM23" s="306"/>
      <c r="CN23" s="306" t="str">
        <f>IF(BH23="","",BH23)</f>
        <v/>
      </c>
      <c r="CO23" s="306"/>
      <c r="CP23" s="306" t="str">
        <f>IF(BJ23="","",BJ23)</f>
        <v/>
      </c>
      <c r="CQ23" s="307"/>
      <c r="CR23" s="426"/>
      <c r="CS23" s="426"/>
    </row>
    <row r="24" spans="1:97" ht="13.5" customHeight="1" x14ac:dyDescent="0.15">
      <c r="A24" s="5"/>
      <c r="B24" s="298" t="s">
        <v>17</v>
      </c>
      <c r="C24" s="299"/>
      <c r="D24" s="299"/>
      <c r="E24" s="299"/>
      <c r="F24" s="299"/>
      <c r="G24" s="299"/>
      <c r="H24" s="299"/>
      <c r="I24" s="299"/>
      <c r="J24" s="299"/>
      <c r="K24" s="299"/>
      <c r="L24" s="300"/>
      <c r="M24" s="304"/>
      <c r="N24" s="291"/>
      <c r="O24" s="291"/>
      <c r="P24" s="291"/>
      <c r="Q24" s="309"/>
      <c r="R24" s="309"/>
      <c r="S24" s="309"/>
      <c r="T24" s="291" t="s">
        <v>0</v>
      </c>
      <c r="U24" s="291"/>
      <c r="V24" s="309"/>
      <c r="W24" s="309"/>
      <c r="X24" s="309"/>
      <c r="Y24" s="291" t="s">
        <v>1</v>
      </c>
      <c r="Z24" s="291"/>
      <c r="AA24" s="309"/>
      <c r="AB24" s="309"/>
      <c r="AC24" s="309"/>
      <c r="AD24" s="239" t="s">
        <v>43</v>
      </c>
      <c r="AE24" s="240"/>
      <c r="AF24" s="325"/>
      <c r="AG24" s="325"/>
      <c r="AH24" s="298" t="s">
        <v>17</v>
      </c>
      <c r="AI24" s="299"/>
      <c r="AJ24" s="299"/>
      <c r="AK24" s="299"/>
      <c r="AL24" s="299"/>
      <c r="AM24" s="299"/>
      <c r="AN24" s="299"/>
      <c r="AO24" s="299"/>
      <c r="AP24" s="299"/>
      <c r="AQ24" s="299"/>
      <c r="AR24" s="300"/>
      <c r="AS24" s="304"/>
      <c r="AT24" s="291"/>
      <c r="AU24" s="291"/>
      <c r="AV24" s="291"/>
      <c r="AW24" s="289" t="str">
        <f>IF(Q24="","",Q24)</f>
        <v/>
      </c>
      <c r="AX24" s="289"/>
      <c r="AY24" s="289"/>
      <c r="AZ24" s="291" t="s">
        <v>0</v>
      </c>
      <c r="BA24" s="291"/>
      <c r="BB24" s="289" t="str">
        <f>IF(V24="","",V24)</f>
        <v/>
      </c>
      <c r="BC24" s="289"/>
      <c r="BD24" s="289"/>
      <c r="BE24" s="291" t="s">
        <v>1</v>
      </c>
      <c r="BF24" s="291"/>
      <c r="BG24" s="289" t="str">
        <f>IF(AA24="","",AA24)</f>
        <v/>
      </c>
      <c r="BH24" s="289"/>
      <c r="BI24" s="289"/>
      <c r="BJ24" s="291" t="s">
        <v>43</v>
      </c>
      <c r="BK24" s="293"/>
      <c r="BL24" s="325"/>
      <c r="BM24" s="325"/>
      <c r="BN24" s="298" t="s">
        <v>17</v>
      </c>
      <c r="BO24" s="299"/>
      <c r="BP24" s="299"/>
      <c r="BQ24" s="299"/>
      <c r="BR24" s="299"/>
      <c r="BS24" s="299"/>
      <c r="BT24" s="299"/>
      <c r="BU24" s="299"/>
      <c r="BV24" s="299"/>
      <c r="BW24" s="299"/>
      <c r="BX24" s="300"/>
      <c r="BY24" s="304"/>
      <c r="BZ24" s="291"/>
      <c r="CA24" s="291"/>
      <c r="CB24" s="291"/>
      <c r="CC24" s="289" t="str">
        <f>IF(Q24="","",Q24)</f>
        <v/>
      </c>
      <c r="CD24" s="289"/>
      <c r="CE24" s="289"/>
      <c r="CF24" s="291" t="s">
        <v>0</v>
      </c>
      <c r="CG24" s="291"/>
      <c r="CH24" s="289" t="str">
        <f>IF(V24="","",V24)</f>
        <v/>
      </c>
      <c r="CI24" s="289"/>
      <c r="CJ24" s="289"/>
      <c r="CK24" s="291" t="s">
        <v>1</v>
      </c>
      <c r="CL24" s="291"/>
      <c r="CM24" s="289" t="str">
        <f>IF(AA24="","",AA24)</f>
        <v/>
      </c>
      <c r="CN24" s="289"/>
      <c r="CO24" s="289"/>
      <c r="CP24" s="291" t="s">
        <v>43</v>
      </c>
      <c r="CQ24" s="293"/>
      <c r="CR24" s="426"/>
      <c r="CS24" s="426"/>
    </row>
    <row r="25" spans="1:97" ht="13.5" customHeight="1" x14ac:dyDescent="0.15">
      <c r="A25" s="5"/>
      <c r="B25" s="301"/>
      <c r="C25" s="302"/>
      <c r="D25" s="302"/>
      <c r="E25" s="302"/>
      <c r="F25" s="302"/>
      <c r="G25" s="302"/>
      <c r="H25" s="302"/>
      <c r="I25" s="302"/>
      <c r="J25" s="302"/>
      <c r="K25" s="302"/>
      <c r="L25" s="303"/>
      <c r="M25" s="305"/>
      <c r="N25" s="292"/>
      <c r="O25" s="292"/>
      <c r="P25" s="292"/>
      <c r="Q25" s="310"/>
      <c r="R25" s="310"/>
      <c r="S25" s="310"/>
      <c r="T25" s="292"/>
      <c r="U25" s="292"/>
      <c r="V25" s="310"/>
      <c r="W25" s="310"/>
      <c r="X25" s="310"/>
      <c r="Y25" s="292"/>
      <c r="Z25" s="292"/>
      <c r="AA25" s="310"/>
      <c r="AB25" s="310"/>
      <c r="AC25" s="310"/>
      <c r="AD25" s="246"/>
      <c r="AE25" s="247"/>
      <c r="AF25" s="325"/>
      <c r="AG25" s="325"/>
      <c r="AH25" s="301"/>
      <c r="AI25" s="302"/>
      <c r="AJ25" s="302"/>
      <c r="AK25" s="302"/>
      <c r="AL25" s="302"/>
      <c r="AM25" s="302"/>
      <c r="AN25" s="302"/>
      <c r="AO25" s="302"/>
      <c r="AP25" s="302"/>
      <c r="AQ25" s="302"/>
      <c r="AR25" s="303"/>
      <c r="AS25" s="305"/>
      <c r="AT25" s="292"/>
      <c r="AU25" s="292"/>
      <c r="AV25" s="292"/>
      <c r="AW25" s="290"/>
      <c r="AX25" s="290"/>
      <c r="AY25" s="290"/>
      <c r="AZ25" s="292"/>
      <c r="BA25" s="292"/>
      <c r="BB25" s="290"/>
      <c r="BC25" s="290"/>
      <c r="BD25" s="290"/>
      <c r="BE25" s="292"/>
      <c r="BF25" s="292"/>
      <c r="BG25" s="290"/>
      <c r="BH25" s="290"/>
      <c r="BI25" s="290"/>
      <c r="BJ25" s="292"/>
      <c r="BK25" s="294"/>
      <c r="BL25" s="325"/>
      <c r="BM25" s="325"/>
      <c r="BN25" s="301"/>
      <c r="BO25" s="302"/>
      <c r="BP25" s="302"/>
      <c r="BQ25" s="302"/>
      <c r="BR25" s="302"/>
      <c r="BS25" s="302"/>
      <c r="BT25" s="302"/>
      <c r="BU25" s="302"/>
      <c r="BV25" s="302"/>
      <c r="BW25" s="302"/>
      <c r="BX25" s="303"/>
      <c r="BY25" s="305"/>
      <c r="BZ25" s="292"/>
      <c r="CA25" s="292"/>
      <c r="CB25" s="292"/>
      <c r="CC25" s="290"/>
      <c r="CD25" s="290"/>
      <c r="CE25" s="290"/>
      <c r="CF25" s="292"/>
      <c r="CG25" s="292"/>
      <c r="CH25" s="290"/>
      <c r="CI25" s="290"/>
      <c r="CJ25" s="290"/>
      <c r="CK25" s="292"/>
      <c r="CL25" s="292"/>
      <c r="CM25" s="290"/>
      <c r="CN25" s="290"/>
      <c r="CO25" s="290"/>
      <c r="CP25" s="292"/>
      <c r="CQ25" s="294"/>
      <c r="CR25" s="426"/>
      <c r="CS25" s="426"/>
    </row>
    <row r="26" spans="1:97" s="36" customFormat="1" ht="13.5" customHeight="1" x14ac:dyDescent="0.15">
      <c r="A26" s="33"/>
      <c r="B26" s="295" t="s">
        <v>19</v>
      </c>
      <c r="C26" s="296"/>
      <c r="D26" s="296"/>
      <c r="E26" s="296"/>
      <c r="F26" s="296"/>
      <c r="G26" s="296"/>
      <c r="H26" s="296"/>
      <c r="I26" s="296"/>
      <c r="J26" s="296"/>
      <c r="K26" s="296"/>
      <c r="L26" s="296"/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C26" s="296"/>
      <c r="AD26" s="296"/>
      <c r="AE26" s="297"/>
      <c r="AF26" s="34"/>
      <c r="AG26" s="34"/>
      <c r="AH26" s="295" t="s">
        <v>19</v>
      </c>
      <c r="AI26" s="296"/>
      <c r="AJ26" s="296"/>
      <c r="AK26" s="296"/>
      <c r="AL26" s="296"/>
      <c r="AM26" s="296"/>
      <c r="AN26" s="296"/>
      <c r="AO26" s="296"/>
      <c r="AP26" s="296"/>
      <c r="AQ26" s="296"/>
      <c r="AR26" s="296"/>
      <c r="AS26" s="296"/>
      <c r="AT26" s="296"/>
      <c r="AU26" s="296"/>
      <c r="AV26" s="296"/>
      <c r="AW26" s="296"/>
      <c r="AX26" s="296"/>
      <c r="AY26" s="296"/>
      <c r="AZ26" s="296"/>
      <c r="BA26" s="296"/>
      <c r="BB26" s="296"/>
      <c r="BC26" s="296"/>
      <c r="BD26" s="296"/>
      <c r="BE26" s="296"/>
      <c r="BF26" s="296"/>
      <c r="BG26" s="296"/>
      <c r="BH26" s="296"/>
      <c r="BI26" s="296"/>
      <c r="BJ26" s="296"/>
      <c r="BK26" s="297"/>
      <c r="BL26" s="34"/>
      <c r="BM26" s="34"/>
      <c r="BN26" s="295" t="s">
        <v>19</v>
      </c>
      <c r="BO26" s="296"/>
      <c r="BP26" s="296"/>
      <c r="BQ26" s="296"/>
      <c r="BR26" s="296"/>
      <c r="BS26" s="296"/>
      <c r="BT26" s="296"/>
      <c r="BU26" s="296"/>
      <c r="BV26" s="296"/>
      <c r="BW26" s="296"/>
      <c r="BX26" s="296"/>
      <c r="BY26" s="296"/>
      <c r="BZ26" s="296"/>
      <c r="CA26" s="296"/>
      <c r="CB26" s="296"/>
      <c r="CC26" s="296"/>
      <c r="CD26" s="296"/>
      <c r="CE26" s="296"/>
      <c r="CF26" s="296"/>
      <c r="CG26" s="296"/>
      <c r="CH26" s="296"/>
      <c r="CI26" s="296"/>
      <c r="CJ26" s="296"/>
      <c r="CK26" s="296"/>
      <c r="CL26" s="296"/>
      <c r="CM26" s="296"/>
      <c r="CN26" s="296"/>
      <c r="CO26" s="296"/>
      <c r="CP26" s="296"/>
      <c r="CQ26" s="297"/>
      <c r="CR26" s="35"/>
      <c r="CS26" s="35"/>
    </row>
    <row r="27" spans="1:97" ht="13.5" customHeight="1" x14ac:dyDescent="0.15">
      <c r="A27" s="5"/>
      <c r="B27" s="282" t="s">
        <v>44</v>
      </c>
      <c r="C27" s="283"/>
      <c r="D27" s="283"/>
      <c r="E27" s="283"/>
      <c r="F27" s="283"/>
      <c r="G27" s="283"/>
      <c r="H27" s="288" t="s">
        <v>45</v>
      </c>
      <c r="I27" s="288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21"/>
      <c r="W27" s="21"/>
      <c r="X27" s="21"/>
      <c r="Y27" s="21"/>
      <c r="Z27" s="21"/>
      <c r="AA27" s="21"/>
      <c r="AB27" s="21"/>
      <c r="AC27" s="21"/>
      <c r="AD27" s="5"/>
      <c r="AE27" s="37"/>
      <c r="AF27" s="38"/>
      <c r="AG27" s="39"/>
      <c r="AH27" s="282" t="s">
        <v>44</v>
      </c>
      <c r="AI27" s="283"/>
      <c r="AJ27" s="283"/>
      <c r="AK27" s="283"/>
      <c r="AL27" s="283"/>
      <c r="AM27" s="283"/>
      <c r="AN27" s="288" t="s">
        <v>45</v>
      </c>
      <c r="AO27" s="288"/>
      <c r="AP27" s="133" t="str">
        <f>IF(J27="","",J27)</f>
        <v/>
      </c>
      <c r="AQ27" s="133"/>
      <c r="AR27" s="133"/>
      <c r="AS27" s="133"/>
      <c r="AT27" s="133"/>
      <c r="AU27" s="133"/>
      <c r="AV27" s="133"/>
      <c r="AW27" s="133"/>
      <c r="AX27" s="133"/>
      <c r="AY27" s="133"/>
      <c r="AZ27" s="133"/>
      <c r="BA27" s="133"/>
      <c r="BB27" s="21"/>
      <c r="BC27" s="21"/>
      <c r="BD27" s="21"/>
      <c r="BE27" s="21"/>
      <c r="BF27" s="21"/>
      <c r="BG27" s="21"/>
      <c r="BH27" s="21"/>
      <c r="BI27" s="21"/>
      <c r="BJ27" s="5"/>
      <c r="BK27" s="37"/>
      <c r="BL27" s="5"/>
      <c r="BM27" s="11"/>
      <c r="BN27" s="282" t="s">
        <v>44</v>
      </c>
      <c r="BO27" s="283"/>
      <c r="BP27" s="283"/>
      <c r="BQ27" s="283"/>
      <c r="BR27" s="283"/>
      <c r="BS27" s="283"/>
      <c r="BT27" s="288" t="s">
        <v>45</v>
      </c>
      <c r="BU27" s="288"/>
      <c r="BV27" s="133" t="str">
        <f>IF(J27="","",J27)</f>
        <v/>
      </c>
      <c r="BW27" s="133"/>
      <c r="BX27" s="133"/>
      <c r="BY27" s="133"/>
      <c r="BZ27" s="133"/>
      <c r="CA27" s="133"/>
      <c r="CB27" s="133"/>
      <c r="CC27" s="133"/>
      <c r="CD27" s="133"/>
      <c r="CE27" s="133"/>
      <c r="CF27" s="133"/>
      <c r="CG27" s="133"/>
      <c r="CH27" s="21"/>
      <c r="CI27" s="21"/>
      <c r="CJ27" s="21"/>
      <c r="CK27" s="21"/>
      <c r="CL27" s="21"/>
      <c r="CM27" s="21"/>
      <c r="CN27" s="21"/>
      <c r="CO27" s="21"/>
      <c r="CP27" s="5"/>
      <c r="CQ27" s="37"/>
      <c r="CR27" s="35"/>
      <c r="CS27" s="35"/>
    </row>
    <row r="28" spans="1:97" x14ac:dyDescent="0.15">
      <c r="A28" s="5"/>
      <c r="B28" s="282"/>
      <c r="C28" s="283"/>
      <c r="D28" s="283"/>
      <c r="E28" s="283"/>
      <c r="F28" s="283"/>
      <c r="G28" s="283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86"/>
      <c r="S28" s="286"/>
      <c r="T28" s="286"/>
      <c r="U28" s="286"/>
      <c r="V28" s="286"/>
      <c r="W28" s="286"/>
      <c r="X28" s="286"/>
      <c r="Y28" s="286"/>
      <c r="Z28" s="286"/>
      <c r="AA28" s="286"/>
      <c r="AB28" s="286"/>
      <c r="AC28" s="21"/>
      <c r="AD28" s="5"/>
      <c r="AE28" s="37"/>
      <c r="AF28" s="38"/>
      <c r="AG28" s="39"/>
      <c r="AH28" s="282"/>
      <c r="AI28" s="283"/>
      <c r="AJ28" s="283"/>
      <c r="AK28" s="283"/>
      <c r="AL28" s="283"/>
      <c r="AM28" s="283"/>
      <c r="AN28" s="286" t="str">
        <f>IF(H28="","",H28)</f>
        <v/>
      </c>
      <c r="AO28" s="286"/>
      <c r="AP28" s="286"/>
      <c r="AQ28" s="286"/>
      <c r="AR28" s="286"/>
      <c r="AS28" s="286"/>
      <c r="AT28" s="286"/>
      <c r="AU28" s="286"/>
      <c r="AV28" s="286"/>
      <c r="AW28" s="286"/>
      <c r="AX28" s="286"/>
      <c r="AY28" s="286"/>
      <c r="AZ28" s="286"/>
      <c r="BA28" s="286"/>
      <c r="BB28" s="286"/>
      <c r="BC28" s="286"/>
      <c r="BD28" s="286"/>
      <c r="BE28" s="286"/>
      <c r="BF28" s="286"/>
      <c r="BG28" s="286"/>
      <c r="BH28" s="286"/>
      <c r="BI28" s="21"/>
      <c r="BJ28" s="5"/>
      <c r="BK28" s="37"/>
      <c r="BL28" s="5"/>
      <c r="BM28" s="11"/>
      <c r="BN28" s="282"/>
      <c r="BO28" s="283"/>
      <c r="BP28" s="283"/>
      <c r="BQ28" s="283"/>
      <c r="BR28" s="283"/>
      <c r="BS28" s="283"/>
      <c r="BT28" s="286" t="str">
        <f>IF(H28="","",H28)</f>
        <v/>
      </c>
      <c r="BU28" s="286"/>
      <c r="BV28" s="286"/>
      <c r="BW28" s="286"/>
      <c r="BX28" s="286"/>
      <c r="BY28" s="286"/>
      <c r="BZ28" s="286"/>
      <c r="CA28" s="286"/>
      <c r="CB28" s="286"/>
      <c r="CC28" s="286"/>
      <c r="CD28" s="286"/>
      <c r="CE28" s="286"/>
      <c r="CF28" s="286"/>
      <c r="CG28" s="286"/>
      <c r="CH28" s="286"/>
      <c r="CI28" s="286"/>
      <c r="CJ28" s="286"/>
      <c r="CK28" s="286"/>
      <c r="CL28" s="286"/>
      <c r="CM28" s="286"/>
      <c r="CN28" s="286"/>
      <c r="CO28" s="21"/>
      <c r="CP28" s="5"/>
      <c r="CQ28" s="37"/>
      <c r="CR28" s="35"/>
      <c r="CS28" s="35"/>
    </row>
    <row r="29" spans="1:97" x14ac:dyDescent="0.15">
      <c r="A29" s="5"/>
      <c r="B29" s="282"/>
      <c r="C29" s="283"/>
      <c r="D29" s="283"/>
      <c r="E29" s="283"/>
      <c r="F29" s="283"/>
      <c r="G29" s="283"/>
      <c r="H29" s="286"/>
      <c r="I29" s="286"/>
      <c r="J29" s="286"/>
      <c r="K29" s="286"/>
      <c r="L29" s="286"/>
      <c r="M29" s="286"/>
      <c r="N29" s="286"/>
      <c r="O29" s="286"/>
      <c r="P29" s="286"/>
      <c r="Q29" s="286"/>
      <c r="R29" s="286"/>
      <c r="S29" s="286"/>
      <c r="T29" s="286"/>
      <c r="U29" s="286"/>
      <c r="V29" s="286"/>
      <c r="W29" s="286"/>
      <c r="X29" s="286"/>
      <c r="Y29" s="286"/>
      <c r="Z29" s="286"/>
      <c r="AA29" s="286"/>
      <c r="AB29" s="286"/>
      <c r="AC29" s="21"/>
      <c r="AD29" s="5"/>
      <c r="AE29" s="37"/>
      <c r="AF29" s="38"/>
      <c r="AG29" s="39"/>
      <c r="AH29" s="282"/>
      <c r="AI29" s="283"/>
      <c r="AJ29" s="283"/>
      <c r="AK29" s="283"/>
      <c r="AL29" s="283"/>
      <c r="AM29" s="283"/>
      <c r="AN29" s="286"/>
      <c r="AO29" s="286"/>
      <c r="AP29" s="286"/>
      <c r="AQ29" s="286"/>
      <c r="AR29" s="286"/>
      <c r="AS29" s="286"/>
      <c r="AT29" s="286"/>
      <c r="AU29" s="286"/>
      <c r="AV29" s="286"/>
      <c r="AW29" s="286"/>
      <c r="AX29" s="286"/>
      <c r="AY29" s="286"/>
      <c r="AZ29" s="286"/>
      <c r="BA29" s="286"/>
      <c r="BB29" s="286"/>
      <c r="BC29" s="286"/>
      <c r="BD29" s="286"/>
      <c r="BE29" s="286"/>
      <c r="BF29" s="286"/>
      <c r="BG29" s="286"/>
      <c r="BH29" s="286"/>
      <c r="BI29" s="21"/>
      <c r="BJ29" s="5"/>
      <c r="BK29" s="37"/>
      <c r="BL29" s="5"/>
      <c r="BM29" s="11"/>
      <c r="BN29" s="282"/>
      <c r="BO29" s="283"/>
      <c r="BP29" s="283"/>
      <c r="BQ29" s="283"/>
      <c r="BR29" s="283"/>
      <c r="BS29" s="283"/>
      <c r="BT29" s="286"/>
      <c r="BU29" s="286"/>
      <c r="BV29" s="286"/>
      <c r="BW29" s="286"/>
      <c r="BX29" s="286"/>
      <c r="BY29" s="286"/>
      <c r="BZ29" s="286"/>
      <c r="CA29" s="286"/>
      <c r="CB29" s="286"/>
      <c r="CC29" s="286"/>
      <c r="CD29" s="286"/>
      <c r="CE29" s="286"/>
      <c r="CF29" s="286"/>
      <c r="CG29" s="286"/>
      <c r="CH29" s="286"/>
      <c r="CI29" s="286"/>
      <c r="CJ29" s="286"/>
      <c r="CK29" s="286"/>
      <c r="CL29" s="286"/>
      <c r="CM29" s="286"/>
      <c r="CN29" s="286"/>
      <c r="CO29" s="21"/>
      <c r="CP29" s="5"/>
      <c r="CQ29" s="37"/>
      <c r="CR29" s="35"/>
      <c r="CS29" s="35"/>
    </row>
    <row r="30" spans="1:97" x14ac:dyDescent="0.15">
      <c r="A30" s="5"/>
      <c r="B30" s="282"/>
      <c r="C30" s="283"/>
      <c r="D30" s="283"/>
      <c r="E30" s="283"/>
      <c r="F30" s="283"/>
      <c r="G30" s="283"/>
      <c r="H30" s="286"/>
      <c r="I30" s="286"/>
      <c r="J30" s="286"/>
      <c r="K30" s="286"/>
      <c r="L30" s="286"/>
      <c r="M30" s="286"/>
      <c r="N30" s="286"/>
      <c r="O30" s="286"/>
      <c r="P30" s="286"/>
      <c r="Q30" s="286"/>
      <c r="R30" s="286"/>
      <c r="S30" s="286"/>
      <c r="T30" s="286"/>
      <c r="U30" s="286"/>
      <c r="V30" s="286"/>
      <c r="W30" s="286"/>
      <c r="X30" s="286"/>
      <c r="Y30" s="286"/>
      <c r="Z30" s="286"/>
      <c r="AA30" s="286"/>
      <c r="AB30" s="286"/>
      <c r="AC30" s="21"/>
      <c r="AD30" s="5"/>
      <c r="AE30" s="13"/>
      <c r="AF30" s="19"/>
      <c r="AG30" s="11"/>
      <c r="AH30" s="282"/>
      <c r="AI30" s="283"/>
      <c r="AJ30" s="283"/>
      <c r="AK30" s="283"/>
      <c r="AL30" s="283"/>
      <c r="AM30" s="283"/>
      <c r="AN30" s="286"/>
      <c r="AO30" s="286"/>
      <c r="AP30" s="286"/>
      <c r="AQ30" s="286"/>
      <c r="AR30" s="286"/>
      <c r="AS30" s="286"/>
      <c r="AT30" s="286"/>
      <c r="AU30" s="286"/>
      <c r="AV30" s="286"/>
      <c r="AW30" s="286"/>
      <c r="AX30" s="286"/>
      <c r="AY30" s="286"/>
      <c r="AZ30" s="286"/>
      <c r="BA30" s="286"/>
      <c r="BB30" s="286"/>
      <c r="BC30" s="286"/>
      <c r="BD30" s="286"/>
      <c r="BE30" s="286"/>
      <c r="BF30" s="286"/>
      <c r="BG30" s="286"/>
      <c r="BH30" s="286"/>
      <c r="BI30" s="21"/>
      <c r="BJ30" s="5"/>
      <c r="BK30" s="13"/>
      <c r="BL30" s="5"/>
      <c r="BM30" s="11"/>
      <c r="BN30" s="282"/>
      <c r="BO30" s="283"/>
      <c r="BP30" s="283"/>
      <c r="BQ30" s="283"/>
      <c r="BR30" s="283"/>
      <c r="BS30" s="283"/>
      <c r="BT30" s="286"/>
      <c r="BU30" s="286"/>
      <c r="BV30" s="286"/>
      <c r="BW30" s="286"/>
      <c r="BX30" s="286"/>
      <c r="BY30" s="286"/>
      <c r="BZ30" s="286"/>
      <c r="CA30" s="286"/>
      <c r="CB30" s="286"/>
      <c r="CC30" s="286"/>
      <c r="CD30" s="286"/>
      <c r="CE30" s="286"/>
      <c r="CF30" s="286"/>
      <c r="CG30" s="286"/>
      <c r="CH30" s="286"/>
      <c r="CI30" s="286"/>
      <c r="CJ30" s="286"/>
      <c r="CK30" s="286"/>
      <c r="CL30" s="286"/>
      <c r="CM30" s="286"/>
      <c r="CN30" s="286"/>
      <c r="CO30" s="21"/>
      <c r="CP30" s="5"/>
      <c r="CQ30" s="13"/>
      <c r="CR30" s="35"/>
      <c r="CS30" s="35"/>
    </row>
    <row r="31" spans="1:97" ht="13.5" customHeight="1" x14ac:dyDescent="0.15">
      <c r="A31" s="5"/>
      <c r="B31" s="282" t="s">
        <v>46</v>
      </c>
      <c r="C31" s="283"/>
      <c r="D31" s="283"/>
      <c r="E31" s="283"/>
      <c r="F31" s="283"/>
      <c r="G31" s="283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1"/>
      <c r="AD31" s="5"/>
      <c r="AE31" s="13"/>
      <c r="AF31" s="19"/>
      <c r="AG31" s="11"/>
      <c r="AH31" s="282" t="s">
        <v>46</v>
      </c>
      <c r="AI31" s="283"/>
      <c r="AJ31" s="283"/>
      <c r="AK31" s="283"/>
      <c r="AL31" s="283"/>
      <c r="AM31" s="283"/>
      <c r="AN31" s="286" t="str">
        <f>IF(H31="","",H31)</f>
        <v/>
      </c>
      <c r="AO31" s="286"/>
      <c r="AP31" s="286"/>
      <c r="AQ31" s="286"/>
      <c r="AR31" s="286"/>
      <c r="AS31" s="286"/>
      <c r="AT31" s="286"/>
      <c r="AU31" s="286"/>
      <c r="AV31" s="286"/>
      <c r="AW31" s="286"/>
      <c r="AX31" s="286"/>
      <c r="AY31" s="286"/>
      <c r="AZ31" s="286"/>
      <c r="BA31" s="286"/>
      <c r="BB31" s="286"/>
      <c r="BC31" s="286"/>
      <c r="BD31" s="286"/>
      <c r="BE31" s="286"/>
      <c r="BF31" s="286"/>
      <c r="BG31" s="286"/>
      <c r="BH31" s="286"/>
      <c r="BI31" s="21"/>
      <c r="BJ31" s="5"/>
      <c r="BK31" s="13"/>
      <c r="BL31" s="5"/>
      <c r="BM31" s="11"/>
      <c r="BN31" s="282" t="s">
        <v>46</v>
      </c>
      <c r="BO31" s="283"/>
      <c r="BP31" s="283"/>
      <c r="BQ31" s="283"/>
      <c r="BR31" s="283"/>
      <c r="BS31" s="283"/>
      <c r="BT31" s="286" t="str">
        <f>IF(H31="","",H31)</f>
        <v/>
      </c>
      <c r="BU31" s="286"/>
      <c r="BV31" s="286"/>
      <c r="BW31" s="286"/>
      <c r="BX31" s="286"/>
      <c r="BY31" s="286"/>
      <c r="BZ31" s="286"/>
      <c r="CA31" s="286"/>
      <c r="CB31" s="286"/>
      <c r="CC31" s="286"/>
      <c r="CD31" s="286"/>
      <c r="CE31" s="286"/>
      <c r="CF31" s="286"/>
      <c r="CG31" s="286"/>
      <c r="CH31" s="286"/>
      <c r="CI31" s="286"/>
      <c r="CJ31" s="286"/>
      <c r="CK31" s="286"/>
      <c r="CL31" s="286"/>
      <c r="CM31" s="286"/>
      <c r="CN31" s="286"/>
      <c r="CO31" s="21"/>
      <c r="CP31" s="5"/>
      <c r="CQ31" s="13"/>
      <c r="CR31" s="35"/>
      <c r="CS31" s="35"/>
    </row>
    <row r="32" spans="1:97" x14ac:dyDescent="0.15">
      <c r="A32" s="5"/>
      <c r="B32" s="282"/>
      <c r="C32" s="283"/>
      <c r="D32" s="283"/>
      <c r="E32" s="283"/>
      <c r="F32" s="283"/>
      <c r="G32" s="283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86"/>
      <c r="T32" s="286"/>
      <c r="U32" s="286"/>
      <c r="V32" s="286"/>
      <c r="W32" s="286"/>
      <c r="X32" s="286"/>
      <c r="Y32" s="286"/>
      <c r="Z32" s="286"/>
      <c r="AA32" s="286"/>
      <c r="AB32" s="286"/>
      <c r="AC32" s="21"/>
      <c r="AD32" s="5"/>
      <c r="AE32" s="13"/>
      <c r="AF32" s="19"/>
      <c r="AG32" s="11"/>
      <c r="AH32" s="282"/>
      <c r="AI32" s="283"/>
      <c r="AJ32" s="283"/>
      <c r="AK32" s="283"/>
      <c r="AL32" s="283"/>
      <c r="AM32" s="283"/>
      <c r="AN32" s="286"/>
      <c r="AO32" s="286"/>
      <c r="AP32" s="286"/>
      <c r="AQ32" s="286"/>
      <c r="AR32" s="286"/>
      <c r="AS32" s="286"/>
      <c r="AT32" s="286"/>
      <c r="AU32" s="286"/>
      <c r="AV32" s="286"/>
      <c r="AW32" s="286"/>
      <c r="AX32" s="286"/>
      <c r="AY32" s="286"/>
      <c r="AZ32" s="286"/>
      <c r="BA32" s="286"/>
      <c r="BB32" s="286"/>
      <c r="BC32" s="286"/>
      <c r="BD32" s="286"/>
      <c r="BE32" s="286"/>
      <c r="BF32" s="286"/>
      <c r="BG32" s="286"/>
      <c r="BH32" s="286"/>
      <c r="BI32" s="21"/>
      <c r="BJ32" s="5"/>
      <c r="BK32" s="13"/>
      <c r="BL32" s="5"/>
      <c r="BM32" s="11"/>
      <c r="BN32" s="282"/>
      <c r="BO32" s="283"/>
      <c r="BP32" s="283"/>
      <c r="BQ32" s="283"/>
      <c r="BR32" s="283"/>
      <c r="BS32" s="283"/>
      <c r="BT32" s="286"/>
      <c r="BU32" s="286"/>
      <c r="BV32" s="286"/>
      <c r="BW32" s="286"/>
      <c r="BX32" s="286"/>
      <c r="BY32" s="286"/>
      <c r="BZ32" s="286"/>
      <c r="CA32" s="286"/>
      <c r="CB32" s="286"/>
      <c r="CC32" s="286"/>
      <c r="CD32" s="286"/>
      <c r="CE32" s="286"/>
      <c r="CF32" s="286"/>
      <c r="CG32" s="286"/>
      <c r="CH32" s="286"/>
      <c r="CI32" s="286"/>
      <c r="CJ32" s="286"/>
      <c r="CK32" s="286"/>
      <c r="CL32" s="286"/>
      <c r="CM32" s="286"/>
      <c r="CN32" s="286"/>
      <c r="CO32" s="21"/>
      <c r="CP32" s="5"/>
      <c r="CQ32" s="13"/>
      <c r="CR32" s="35"/>
      <c r="CS32" s="35"/>
    </row>
    <row r="33" spans="1:98" x14ac:dyDescent="0.15">
      <c r="A33" s="5"/>
      <c r="B33" s="282"/>
      <c r="C33" s="283"/>
      <c r="D33" s="283"/>
      <c r="E33" s="283"/>
      <c r="F33" s="283"/>
      <c r="G33" s="283"/>
      <c r="H33" s="286"/>
      <c r="I33" s="286"/>
      <c r="J33" s="286"/>
      <c r="K33" s="286"/>
      <c r="L33" s="286"/>
      <c r="M33" s="286"/>
      <c r="N33" s="286"/>
      <c r="O33" s="286"/>
      <c r="P33" s="286"/>
      <c r="Q33" s="286"/>
      <c r="R33" s="286"/>
      <c r="S33" s="286"/>
      <c r="T33" s="286"/>
      <c r="U33" s="286"/>
      <c r="V33" s="286"/>
      <c r="W33" s="286"/>
      <c r="X33" s="286"/>
      <c r="Y33" s="286"/>
      <c r="Z33" s="286"/>
      <c r="AA33" s="286"/>
      <c r="AB33" s="286"/>
      <c r="AC33" s="21"/>
      <c r="AD33" s="5"/>
      <c r="AE33" s="13"/>
      <c r="AF33" s="19"/>
      <c r="AG33" s="11"/>
      <c r="AH33" s="282"/>
      <c r="AI33" s="283"/>
      <c r="AJ33" s="283"/>
      <c r="AK33" s="283"/>
      <c r="AL33" s="283"/>
      <c r="AM33" s="283"/>
      <c r="AN33" s="286"/>
      <c r="AO33" s="286"/>
      <c r="AP33" s="286"/>
      <c r="AQ33" s="286"/>
      <c r="AR33" s="286"/>
      <c r="AS33" s="286"/>
      <c r="AT33" s="286"/>
      <c r="AU33" s="286"/>
      <c r="AV33" s="286"/>
      <c r="AW33" s="286"/>
      <c r="AX33" s="286"/>
      <c r="AY33" s="286"/>
      <c r="AZ33" s="286"/>
      <c r="BA33" s="286"/>
      <c r="BB33" s="286"/>
      <c r="BC33" s="286"/>
      <c r="BD33" s="286"/>
      <c r="BE33" s="286"/>
      <c r="BF33" s="286"/>
      <c r="BG33" s="286"/>
      <c r="BH33" s="286"/>
      <c r="BI33" s="21"/>
      <c r="BJ33" s="5"/>
      <c r="BK33" s="13"/>
      <c r="BL33" s="5"/>
      <c r="BM33" s="11"/>
      <c r="BN33" s="282"/>
      <c r="BO33" s="283"/>
      <c r="BP33" s="283"/>
      <c r="BQ33" s="283"/>
      <c r="BR33" s="283"/>
      <c r="BS33" s="283"/>
      <c r="BT33" s="286"/>
      <c r="BU33" s="286"/>
      <c r="BV33" s="286"/>
      <c r="BW33" s="286"/>
      <c r="BX33" s="286"/>
      <c r="BY33" s="286"/>
      <c r="BZ33" s="286"/>
      <c r="CA33" s="286"/>
      <c r="CB33" s="286"/>
      <c r="CC33" s="286"/>
      <c r="CD33" s="286"/>
      <c r="CE33" s="286"/>
      <c r="CF33" s="286"/>
      <c r="CG33" s="286"/>
      <c r="CH33" s="286"/>
      <c r="CI33" s="286"/>
      <c r="CJ33" s="286"/>
      <c r="CK33" s="286"/>
      <c r="CL33" s="286"/>
      <c r="CM33" s="286"/>
      <c r="CN33" s="286"/>
      <c r="CO33" s="21"/>
      <c r="CP33" s="5"/>
      <c r="CQ33" s="13"/>
      <c r="CR33" s="35"/>
      <c r="CS33" s="35"/>
    </row>
    <row r="34" spans="1:98" ht="14.25" customHeight="1" x14ac:dyDescent="0.15">
      <c r="A34" s="5"/>
      <c r="B34" s="284"/>
      <c r="C34" s="285"/>
      <c r="D34" s="285"/>
      <c r="E34" s="285"/>
      <c r="F34" s="285"/>
      <c r="G34" s="285"/>
      <c r="H34" s="287"/>
      <c r="I34" s="287"/>
      <c r="J34" s="287"/>
      <c r="K34" s="287"/>
      <c r="L34" s="287"/>
      <c r="M34" s="287"/>
      <c r="N34" s="287"/>
      <c r="O34" s="287"/>
      <c r="P34" s="287"/>
      <c r="Q34" s="287"/>
      <c r="R34" s="287"/>
      <c r="S34" s="287"/>
      <c r="T34" s="287"/>
      <c r="U34" s="287"/>
      <c r="V34" s="287"/>
      <c r="W34" s="287"/>
      <c r="X34" s="287"/>
      <c r="Y34" s="287"/>
      <c r="Z34" s="287"/>
      <c r="AA34" s="287"/>
      <c r="AB34" s="287"/>
      <c r="AC34" s="246"/>
      <c r="AD34" s="246"/>
      <c r="AE34" s="247"/>
      <c r="AF34" s="27"/>
      <c r="AG34" s="28"/>
      <c r="AH34" s="284"/>
      <c r="AI34" s="285"/>
      <c r="AJ34" s="285"/>
      <c r="AK34" s="285"/>
      <c r="AL34" s="285"/>
      <c r="AM34" s="285"/>
      <c r="AN34" s="287"/>
      <c r="AO34" s="287"/>
      <c r="AP34" s="287"/>
      <c r="AQ34" s="287"/>
      <c r="AR34" s="287"/>
      <c r="AS34" s="287"/>
      <c r="AT34" s="287"/>
      <c r="AU34" s="287"/>
      <c r="AV34" s="287"/>
      <c r="AW34" s="287"/>
      <c r="AX34" s="287"/>
      <c r="AY34" s="287"/>
      <c r="AZ34" s="287"/>
      <c r="BA34" s="287"/>
      <c r="BB34" s="287"/>
      <c r="BC34" s="287"/>
      <c r="BD34" s="287"/>
      <c r="BE34" s="287"/>
      <c r="BF34" s="287"/>
      <c r="BG34" s="287"/>
      <c r="BH34" s="287"/>
      <c r="BI34" s="246"/>
      <c r="BJ34" s="246"/>
      <c r="BK34" s="247"/>
      <c r="BL34" s="5"/>
      <c r="BM34" s="11"/>
      <c r="BN34" s="284"/>
      <c r="BO34" s="285"/>
      <c r="BP34" s="285"/>
      <c r="BQ34" s="285"/>
      <c r="BR34" s="285"/>
      <c r="BS34" s="285"/>
      <c r="BT34" s="287"/>
      <c r="BU34" s="287"/>
      <c r="BV34" s="287"/>
      <c r="BW34" s="287"/>
      <c r="BX34" s="287"/>
      <c r="BY34" s="287"/>
      <c r="BZ34" s="287"/>
      <c r="CA34" s="287"/>
      <c r="CB34" s="287"/>
      <c r="CC34" s="287"/>
      <c r="CD34" s="287"/>
      <c r="CE34" s="287"/>
      <c r="CF34" s="287"/>
      <c r="CG34" s="287"/>
      <c r="CH34" s="287"/>
      <c r="CI34" s="287"/>
      <c r="CJ34" s="287"/>
      <c r="CK34" s="287"/>
      <c r="CL34" s="287"/>
      <c r="CM34" s="287"/>
      <c r="CN34" s="287"/>
      <c r="CO34" s="246" t="s">
        <v>15</v>
      </c>
      <c r="CP34" s="246"/>
      <c r="CQ34" s="247"/>
      <c r="CR34" s="35"/>
      <c r="CS34" s="35"/>
    </row>
    <row r="35" spans="1:98" ht="13.5" customHeight="1" x14ac:dyDescent="0.15">
      <c r="A35" s="5"/>
      <c r="B35" s="5"/>
      <c r="C35" s="5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5"/>
      <c r="R35" s="253" t="s">
        <v>47</v>
      </c>
      <c r="S35" s="254"/>
      <c r="T35" s="255"/>
      <c r="U35" s="262"/>
      <c r="V35" s="263"/>
      <c r="W35" s="263"/>
      <c r="X35" s="263"/>
      <c r="Y35" s="263"/>
      <c r="Z35" s="263"/>
      <c r="AA35" s="263"/>
      <c r="AB35" s="263"/>
      <c r="AC35" s="263"/>
      <c r="AD35" s="263"/>
      <c r="AE35" s="264"/>
      <c r="AF35" s="38"/>
      <c r="AG35" s="39"/>
      <c r="AH35" s="41" t="s">
        <v>48</v>
      </c>
      <c r="AI35" s="42"/>
      <c r="AJ35" s="43"/>
      <c r="AK35" s="44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241" t="s">
        <v>49</v>
      </c>
      <c r="AW35" s="242"/>
      <c r="AX35" s="253" t="s">
        <v>47</v>
      </c>
      <c r="AY35" s="271"/>
      <c r="AZ35" s="271"/>
      <c r="BA35" s="262"/>
      <c r="BB35" s="263"/>
      <c r="BC35" s="263"/>
      <c r="BD35" s="263"/>
      <c r="BE35" s="263"/>
      <c r="BF35" s="263"/>
      <c r="BG35" s="263"/>
      <c r="BH35" s="263"/>
      <c r="BI35" s="263"/>
      <c r="BJ35" s="263"/>
      <c r="BK35" s="264"/>
      <c r="BL35" s="5"/>
      <c r="BM35" s="11"/>
      <c r="BN35" s="276" t="s">
        <v>50</v>
      </c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8"/>
      <c r="CD35" s="253" t="s">
        <v>47</v>
      </c>
      <c r="CE35" s="271"/>
      <c r="CF35" s="271"/>
      <c r="CG35" s="262"/>
      <c r="CH35" s="263"/>
      <c r="CI35" s="263"/>
      <c r="CJ35" s="263"/>
      <c r="CK35" s="263"/>
      <c r="CL35" s="263"/>
      <c r="CM35" s="263"/>
      <c r="CN35" s="263"/>
      <c r="CO35" s="263"/>
      <c r="CP35" s="263"/>
      <c r="CQ35" s="264"/>
      <c r="CR35" s="35"/>
      <c r="CS35" s="35"/>
    </row>
    <row r="36" spans="1:98" ht="13.5" customHeight="1" x14ac:dyDescent="0.15">
      <c r="A36" s="5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5"/>
      <c r="R36" s="256"/>
      <c r="S36" s="257"/>
      <c r="T36" s="258"/>
      <c r="U36" s="265"/>
      <c r="V36" s="266"/>
      <c r="W36" s="266"/>
      <c r="X36" s="266"/>
      <c r="Y36" s="266"/>
      <c r="Z36" s="266"/>
      <c r="AA36" s="266"/>
      <c r="AB36" s="266"/>
      <c r="AC36" s="266"/>
      <c r="AD36" s="266"/>
      <c r="AE36" s="267"/>
      <c r="AF36" s="38"/>
      <c r="AG36" s="39"/>
      <c r="AH36" s="279" t="s">
        <v>51</v>
      </c>
      <c r="AI36" s="280"/>
      <c r="AJ36" s="281"/>
      <c r="AK36" s="47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243"/>
      <c r="AW36" s="244"/>
      <c r="AX36" s="272"/>
      <c r="AY36" s="273"/>
      <c r="AZ36" s="273"/>
      <c r="BA36" s="265"/>
      <c r="BB36" s="266"/>
      <c r="BC36" s="266"/>
      <c r="BD36" s="266"/>
      <c r="BE36" s="266"/>
      <c r="BF36" s="266"/>
      <c r="BG36" s="266"/>
      <c r="BH36" s="266"/>
      <c r="BI36" s="266"/>
      <c r="BJ36" s="266"/>
      <c r="BK36" s="267"/>
      <c r="BL36" s="5"/>
      <c r="BM36" s="11"/>
      <c r="BN36" s="238" t="s">
        <v>52</v>
      </c>
      <c r="BO36" s="239"/>
      <c r="BP36" s="239"/>
      <c r="BQ36" s="239"/>
      <c r="BR36" s="239"/>
      <c r="BS36" s="239"/>
      <c r="BT36" s="239"/>
      <c r="BU36" s="239"/>
      <c r="BV36" s="239"/>
      <c r="BW36" s="239"/>
      <c r="BX36" s="239"/>
      <c r="BY36" s="239"/>
      <c r="BZ36" s="239"/>
      <c r="CA36" s="239"/>
      <c r="CB36" s="239"/>
      <c r="CC36" s="240"/>
      <c r="CD36" s="272"/>
      <c r="CE36" s="273"/>
      <c r="CF36" s="273"/>
      <c r="CG36" s="265"/>
      <c r="CH36" s="266"/>
      <c r="CI36" s="266"/>
      <c r="CJ36" s="266"/>
      <c r="CK36" s="266"/>
      <c r="CL36" s="266"/>
      <c r="CM36" s="266"/>
      <c r="CN36" s="266"/>
      <c r="CO36" s="266"/>
      <c r="CP36" s="266"/>
      <c r="CQ36" s="267"/>
      <c r="CR36" s="35"/>
      <c r="CS36" s="35"/>
    </row>
    <row r="37" spans="1:98" ht="13.5" customHeight="1" x14ac:dyDescent="0.15">
      <c r="A37" s="5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256"/>
      <c r="S37" s="257"/>
      <c r="T37" s="258"/>
      <c r="U37" s="265"/>
      <c r="V37" s="266"/>
      <c r="W37" s="266"/>
      <c r="X37" s="266"/>
      <c r="Y37" s="266"/>
      <c r="Z37" s="266"/>
      <c r="AA37" s="266"/>
      <c r="AB37" s="266"/>
      <c r="AC37" s="266"/>
      <c r="AD37" s="266"/>
      <c r="AE37" s="267"/>
      <c r="AF37" s="27"/>
      <c r="AG37" s="28"/>
      <c r="AH37" s="279"/>
      <c r="AI37" s="280"/>
      <c r="AJ37" s="281"/>
      <c r="AK37" s="44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241" t="s">
        <v>53</v>
      </c>
      <c r="AW37" s="242"/>
      <c r="AX37" s="272"/>
      <c r="AY37" s="273"/>
      <c r="AZ37" s="273"/>
      <c r="BA37" s="265"/>
      <c r="BB37" s="266"/>
      <c r="BC37" s="266"/>
      <c r="BD37" s="266"/>
      <c r="BE37" s="266"/>
      <c r="BF37" s="266"/>
      <c r="BG37" s="266"/>
      <c r="BH37" s="266"/>
      <c r="BI37" s="266"/>
      <c r="BJ37" s="266"/>
      <c r="BK37" s="267"/>
      <c r="BL37" s="5"/>
      <c r="BM37" s="11"/>
      <c r="BN37" s="245" t="s">
        <v>54</v>
      </c>
      <c r="BO37" s="246"/>
      <c r="BP37" s="246"/>
      <c r="BQ37" s="246"/>
      <c r="BR37" s="246"/>
      <c r="BS37" s="246"/>
      <c r="BT37" s="246"/>
      <c r="BU37" s="246"/>
      <c r="BV37" s="246"/>
      <c r="BW37" s="246"/>
      <c r="BX37" s="246"/>
      <c r="BY37" s="246"/>
      <c r="BZ37" s="246"/>
      <c r="CA37" s="246"/>
      <c r="CB37" s="246"/>
      <c r="CC37" s="247"/>
      <c r="CD37" s="272"/>
      <c r="CE37" s="273"/>
      <c r="CF37" s="273"/>
      <c r="CG37" s="265"/>
      <c r="CH37" s="266"/>
      <c r="CI37" s="266"/>
      <c r="CJ37" s="266"/>
      <c r="CK37" s="266"/>
      <c r="CL37" s="266"/>
      <c r="CM37" s="266"/>
      <c r="CN37" s="266"/>
      <c r="CO37" s="266"/>
      <c r="CP37" s="266"/>
      <c r="CQ37" s="267"/>
      <c r="CR37" s="35"/>
      <c r="CS37" s="35"/>
    </row>
    <row r="38" spans="1:98" ht="13.5" customHeight="1" x14ac:dyDescent="0.15">
      <c r="A38" s="5"/>
      <c r="B38" s="49"/>
      <c r="C38" s="49"/>
      <c r="D38" s="49"/>
      <c r="E38" s="49"/>
      <c r="F38" s="49"/>
      <c r="G38" s="49"/>
      <c r="H38" s="50"/>
      <c r="I38" s="49"/>
      <c r="J38" s="49"/>
      <c r="K38" s="49"/>
      <c r="L38" s="49"/>
      <c r="M38" s="49"/>
      <c r="N38" s="49"/>
      <c r="O38" s="49"/>
      <c r="P38" s="49"/>
      <c r="Q38" s="5"/>
      <c r="R38" s="256"/>
      <c r="S38" s="257"/>
      <c r="T38" s="258"/>
      <c r="U38" s="265"/>
      <c r="V38" s="266"/>
      <c r="W38" s="266"/>
      <c r="X38" s="266"/>
      <c r="Y38" s="266"/>
      <c r="Z38" s="266"/>
      <c r="AA38" s="266"/>
      <c r="AB38" s="266"/>
      <c r="AC38" s="266"/>
      <c r="AD38" s="266"/>
      <c r="AE38" s="267"/>
      <c r="AF38" s="27"/>
      <c r="AG38" s="28"/>
      <c r="AH38" s="51"/>
      <c r="AI38" s="52"/>
      <c r="AJ38" s="53"/>
      <c r="AK38" s="47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243"/>
      <c r="AW38" s="244"/>
      <c r="AX38" s="272"/>
      <c r="AY38" s="273"/>
      <c r="AZ38" s="273"/>
      <c r="BA38" s="265"/>
      <c r="BB38" s="266"/>
      <c r="BC38" s="266"/>
      <c r="BD38" s="266"/>
      <c r="BE38" s="266"/>
      <c r="BF38" s="266"/>
      <c r="BG38" s="266"/>
      <c r="BH38" s="266"/>
      <c r="BI38" s="266"/>
      <c r="BJ38" s="266"/>
      <c r="BK38" s="267"/>
      <c r="BL38" s="5"/>
      <c r="BM38" s="11"/>
      <c r="BN38" s="54"/>
      <c r="BO38" s="54"/>
      <c r="BP38" s="54"/>
      <c r="BQ38" s="54"/>
      <c r="BR38" s="54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5"/>
      <c r="CD38" s="272"/>
      <c r="CE38" s="273"/>
      <c r="CF38" s="273"/>
      <c r="CG38" s="265"/>
      <c r="CH38" s="266"/>
      <c r="CI38" s="266"/>
      <c r="CJ38" s="266"/>
      <c r="CK38" s="266"/>
      <c r="CL38" s="266"/>
      <c r="CM38" s="266"/>
      <c r="CN38" s="266"/>
      <c r="CO38" s="266"/>
      <c r="CP38" s="266"/>
      <c r="CQ38" s="267"/>
      <c r="CR38" s="35"/>
      <c r="CS38" s="35"/>
    </row>
    <row r="39" spans="1:98" x14ac:dyDescent="0.15">
      <c r="A39" s="5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"/>
      <c r="R39" s="256"/>
      <c r="S39" s="257"/>
      <c r="T39" s="258"/>
      <c r="U39" s="265"/>
      <c r="V39" s="266"/>
      <c r="W39" s="266"/>
      <c r="X39" s="266"/>
      <c r="Y39" s="266"/>
      <c r="Z39" s="266"/>
      <c r="AA39" s="266"/>
      <c r="AB39" s="266"/>
      <c r="AC39" s="266"/>
      <c r="AD39" s="266"/>
      <c r="AE39" s="267"/>
      <c r="AF39" s="55"/>
      <c r="AG39" s="56"/>
      <c r="AH39" s="248" t="s">
        <v>55</v>
      </c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9"/>
      <c r="AX39" s="272"/>
      <c r="AY39" s="273"/>
      <c r="AZ39" s="273"/>
      <c r="BA39" s="265"/>
      <c r="BB39" s="266"/>
      <c r="BC39" s="266"/>
      <c r="BD39" s="266"/>
      <c r="BE39" s="266"/>
      <c r="BF39" s="266"/>
      <c r="BG39" s="266"/>
      <c r="BH39" s="266"/>
      <c r="BI39" s="266"/>
      <c r="BJ39" s="266"/>
      <c r="BK39" s="267"/>
      <c r="BL39" s="5"/>
      <c r="BM39" s="11"/>
      <c r="BN39" s="54"/>
      <c r="BO39" s="54"/>
      <c r="BP39" s="54"/>
      <c r="BQ39" s="54"/>
      <c r="BR39" s="54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5"/>
      <c r="CD39" s="272"/>
      <c r="CE39" s="273"/>
      <c r="CF39" s="273"/>
      <c r="CG39" s="265"/>
      <c r="CH39" s="266"/>
      <c r="CI39" s="266"/>
      <c r="CJ39" s="266"/>
      <c r="CK39" s="266"/>
      <c r="CL39" s="266"/>
      <c r="CM39" s="266"/>
      <c r="CN39" s="266"/>
      <c r="CO39" s="266"/>
      <c r="CP39" s="266"/>
      <c r="CQ39" s="267"/>
      <c r="CR39" s="35"/>
      <c r="CS39" s="35"/>
    </row>
    <row r="40" spans="1:98" x14ac:dyDescent="0.15">
      <c r="A40" s="5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"/>
      <c r="R40" s="256"/>
      <c r="S40" s="257"/>
      <c r="T40" s="258"/>
      <c r="U40" s="265"/>
      <c r="V40" s="266"/>
      <c r="W40" s="266"/>
      <c r="X40" s="266"/>
      <c r="Y40" s="266"/>
      <c r="Z40" s="266"/>
      <c r="AA40" s="266"/>
      <c r="AB40" s="266"/>
      <c r="AC40" s="266"/>
      <c r="AD40" s="266"/>
      <c r="AE40" s="267"/>
      <c r="AF40" s="55"/>
      <c r="AG40" s="56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1"/>
      <c r="AX40" s="272"/>
      <c r="AY40" s="273"/>
      <c r="AZ40" s="273"/>
      <c r="BA40" s="265"/>
      <c r="BB40" s="266"/>
      <c r="BC40" s="266"/>
      <c r="BD40" s="266"/>
      <c r="BE40" s="266"/>
      <c r="BF40" s="266"/>
      <c r="BG40" s="266"/>
      <c r="BH40" s="266"/>
      <c r="BI40" s="266"/>
      <c r="BJ40" s="266"/>
      <c r="BK40" s="267"/>
      <c r="BL40" s="5"/>
      <c r="BM40" s="11"/>
      <c r="BO40" s="57"/>
      <c r="BP40" s="57"/>
      <c r="BQ40" s="57"/>
      <c r="BR40" s="57"/>
      <c r="BS40" s="57"/>
      <c r="BT40" s="57"/>
      <c r="BU40" s="57"/>
      <c r="BV40" s="57"/>
      <c r="BW40" s="57"/>
      <c r="BX40" s="57"/>
      <c r="BY40" s="57"/>
      <c r="BZ40" s="57"/>
      <c r="CA40" s="57"/>
      <c r="CB40" s="57"/>
      <c r="CC40" s="5"/>
      <c r="CD40" s="272"/>
      <c r="CE40" s="273"/>
      <c r="CF40" s="273"/>
      <c r="CG40" s="265"/>
      <c r="CH40" s="266"/>
      <c r="CI40" s="266"/>
      <c r="CJ40" s="266"/>
      <c r="CK40" s="266"/>
      <c r="CL40" s="266"/>
      <c r="CM40" s="266"/>
      <c r="CN40" s="266"/>
      <c r="CO40" s="266"/>
      <c r="CP40" s="266"/>
      <c r="CQ40" s="267"/>
      <c r="CR40" s="35"/>
      <c r="CS40" s="35"/>
    </row>
    <row r="41" spans="1:98" x14ac:dyDescent="0.15">
      <c r="A41" s="5"/>
      <c r="B41" s="5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259"/>
      <c r="S41" s="260"/>
      <c r="T41" s="261"/>
      <c r="U41" s="268"/>
      <c r="V41" s="269"/>
      <c r="W41" s="269"/>
      <c r="X41" s="269"/>
      <c r="Y41" s="269"/>
      <c r="Z41" s="269"/>
      <c r="AA41" s="269"/>
      <c r="AB41" s="269"/>
      <c r="AC41" s="269"/>
      <c r="AD41" s="269"/>
      <c r="AE41" s="270"/>
      <c r="AF41" s="55"/>
      <c r="AG41" s="56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"/>
      <c r="AX41" s="274"/>
      <c r="AY41" s="275"/>
      <c r="AZ41" s="275"/>
      <c r="BA41" s="268"/>
      <c r="BB41" s="269"/>
      <c r="BC41" s="269"/>
      <c r="BD41" s="269"/>
      <c r="BE41" s="269"/>
      <c r="BF41" s="269"/>
      <c r="BG41" s="269"/>
      <c r="BH41" s="269"/>
      <c r="BI41" s="269"/>
      <c r="BJ41" s="269"/>
      <c r="BK41" s="270"/>
      <c r="BL41" s="5"/>
      <c r="BM41" s="11"/>
      <c r="BN41" s="57"/>
      <c r="BO41" s="57"/>
      <c r="BP41" s="57"/>
      <c r="BQ41" s="57"/>
      <c r="BR41" s="57"/>
      <c r="BS41" s="57"/>
      <c r="BT41" s="57"/>
      <c r="BU41" s="57"/>
      <c r="BV41" s="57"/>
      <c r="BW41" s="57"/>
      <c r="BX41" s="57"/>
      <c r="BY41" s="57"/>
      <c r="BZ41" s="57"/>
      <c r="CA41" s="57"/>
      <c r="CB41" s="57"/>
      <c r="CC41" s="5"/>
      <c r="CD41" s="274"/>
      <c r="CE41" s="275"/>
      <c r="CF41" s="275"/>
      <c r="CG41" s="268"/>
      <c r="CH41" s="269"/>
      <c r="CI41" s="269"/>
      <c r="CJ41" s="269"/>
      <c r="CK41" s="269"/>
      <c r="CL41" s="269"/>
      <c r="CM41" s="269"/>
      <c r="CN41" s="269"/>
      <c r="CO41" s="269"/>
      <c r="CP41" s="269"/>
      <c r="CQ41" s="270"/>
      <c r="CR41" s="35"/>
      <c r="CS41" s="35"/>
    </row>
    <row r="42" spans="1:98" x14ac:dyDescent="0.15">
      <c r="A42" s="5"/>
      <c r="B42" s="46" t="s">
        <v>20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 t="s">
        <v>56</v>
      </c>
      <c r="AA42" s="59"/>
      <c r="AB42" s="59"/>
      <c r="AC42" s="59"/>
      <c r="AD42" s="59"/>
      <c r="AE42" s="59"/>
      <c r="AF42" s="60"/>
      <c r="AG42" s="61"/>
      <c r="AH42" s="58" t="s">
        <v>57</v>
      </c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252" t="s">
        <v>58</v>
      </c>
      <c r="BF42" s="252"/>
      <c r="BG42" s="252"/>
      <c r="BH42" s="252"/>
      <c r="BI42" s="252"/>
      <c r="BJ42" s="252"/>
      <c r="BK42" s="252"/>
      <c r="BL42" s="5"/>
      <c r="BM42" s="11"/>
      <c r="BN42" s="57" t="s">
        <v>59</v>
      </c>
      <c r="BO42" s="59"/>
      <c r="BP42" s="59"/>
      <c r="BQ42" s="59"/>
      <c r="BR42" s="59"/>
      <c r="BS42" s="59"/>
      <c r="BT42" s="59"/>
      <c r="BU42" s="59"/>
      <c r="BV42" s="59"/>
      <c r="BW42" s="59"/>
      <c r="BX42" s="59"/>
      <c r="BY42" s="59"/>
      <c r="BZ42" s="59"/>
      <c r="CA42" s="59"/>
      <c r="CB42" s="59"/>
      <c r="CC42" s="59"/>
      <c r="CD42" s="59"/>
      <c r="CE42" s="59"/>
      <c r="CF42" s="59"/>
      <c r="CG42" s="59"/>
      <c r="CH42" s="59"/>
      <c r="CI42" s="59"/>
      <c r="CJ42" s="59"/>
      <c r="CK42" s="252" t="s">
        <v>60</v>
      </c>
      <c r="CL42" s="252"/>
      <c r="CM42" s="252"/>
      <c r="CN42" s="252"/>
      <c r="CO42" s="252"/>
      <c r="CP42" s="252"/>
      <c r="CQ42" s="252"/>
      <c r="CR42" s="5"/>
      <c r="CS42" s="5"/>
    </row>
    <row r="43" spans="1:98" x14ac:dyDescent="0.1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5"/>
      <c r="AE43" s="5"/>
      <c r="AF43" s="5"/>
      <c r="AG43" s="5"/>
      <c r="AH43" s="5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5"/>
      <c r="BM43" s="5"/>
      <c r="BN43" s="237" t="s">
        <v>61</v>
      </c>
      <c r="BO43" s="237"/>
      <c r="BP43" s="237"/>
      <c r="BQ43" s="237"/>
      <c r="BR43" s="237"/>
      <c r="BS43" s="237"/>
      <c r="BT43" s="237"/>
      <c r="BU43" s="237"/>
      <c r="BV43" s="237"/>
      <c r="BW43" s="237"/>
      <c r="BX43" s="237"/>
      <c r="BY43" s="237"/>
      <c r="BZ43" s="237"/>
      <c r="CA43" s="237"/>
      <c r="CB43" s="237"/>
      <c r="CC43" s="237"/>
      <c r="CD43" s="237"/>
      <c r="CE43" s="237"/>
      <c r="CF43" s="237"/>
      <c r="CG43" s="237"/>
      <c r="CH43" s="237"/>
      <c r="CI43" s="237"/>
      <c r="CJ43" s="237"/>
      <c r="CK43" s="237"/>
      <c r="CL43" s="237"/>
      <c r="CM43" s="237"/>
      <c r="CN43" s="237"/>
      <c r="CO43" s="237"/>
      <c r="CP43" s="237"/>
      <c r="CQ43" s="237"/>
      <c r="CR43" s="5"/>
    </row>
    <row r="44" spans="1:98" ht="13.5" hidden="1" customHeight="1" x14ac:dyDescent="0.1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62"/>
      <c r="AG44" s="5"/>
      <c r="AH44" s="5"/>
      <c r="AI44" s="5"/>
      <c r="BN44" s="62"/>
      <c r="CT44" s="62"/>
    </row>
    <row r="45" spans="1:98" ht="13.5" hidden="1" customHeight="1" x14ac:dyDescent="0.1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98" ht="13.5" hidden="1" customHeight="1" x14ac:dyDescent="0.15">
      <c r="A46" s="5"/>
      <c r="B46" s="5"/>
      <c r="C46" s="5"/>
      <c r="D46" s="5"/>
      <c r="E46" s="5"/>
      <c r="F46" s="5"/>
      <c r="G46" s="5"/>
      <c r="H46" s="5"/>
      <c r="I46" s="5"/>
      <c r="J46" s="219" t="s">
        <v>14</v>
      </c>
      <c r="K46" s="220"/>
      <c r="L46" s="220"/>
      <c r="M46" s="220"/>
      <c r="N46" s="220"/>
      <c r="O46" s="220"/>
      <c r="P46" s="220"/>
      <c r="Q46" s="221"/>
      <c r="R46" s="222">
        <f>$N18*100000000+$P18*100000000+R18*1000000+T18*100000+V18*10000+X18*1000+Z18*100+AB18*10+AD18</f>
        <v>0</v>
      </c>
      <c r="S46" s="223"/>
      <c r="T46" s="223"/>
      <c r="U46" s="223"/>
      <c r="V46" s="223"/>
      <c r="W46" s="223"/>
      <c r="X46" s="223"/>
      <c r="Y46" s="223"/>
      <c r="Z46" s="224"/>
      <c r="AA46" s="5"/>
      <c r="AB46" s="5"/>
      <c r="AC46" s="5"/>
      <c r="AD46" s="5"/>
      <c r="AE46" s="5"/>
      <c r="AF46" s="5"/>
      <c r="AG46" s="5"/>
      <c r="AH46" s="5"/>
      <c r="AI46" s="5"/>
    </row>
    <row r="47" spans="1:98" ht="13.5" hidden="1" customHeight="1" x14ac:dyDescent="0.15">
      <c r="A47" s="5"/>
      <c r="B47" s="5"/>
      <c r="C47" s="5"/>
      <c r="D47" s="5"/>
      <c r="E47" s="5"/>
      <c r="F47" s="5"/>
      <c r="G47" s="5"/>
      <c r="H47" s="5"/>
      <c r="I47" s="5"/>
      <c r="J47" s="219" t="s">
        <v>62</v>
      </c>
      <c r="K47" s="220"/>
      <c r="L47" s="220"/>
      <c r="M47" s="220"/>
      <c r="N47" s="220"/>
      <c r="O47" s="220"/>
      <c r="P47" s="220"/>
      <c r="Q47" s="221"/>
      <c r="R47" s="222">
        <f>$N20*100000000+$P20*100000000+R20*1000000+T20*100000+V20*10000+X20*1000+Z20*100+AB20*10+AD20</f>
        <v>0</v>
      </c>
      <c r="S47" s="223"/>
      <c r="T47" s="223"/>
      <c r="U47" s="223"/>
      <c r="V47" s="223"/>
      <c r="W47" s="223"/>
      <c r="X47" s="223"/>
      <c r="Y47" s="223"/>
      <c r="Z47" s="224"/>
      <c r="AA47" s="5"/>
      <c r="AB47" s="5"/>
      <c r="AC47" s="5"/>
      <c r="AD47" s="5"/>
      <c r="AE47" s="5"/>
      <c r="AF47" s="5"/>
      <c r="AG47" s="5"/>
      <c r="AH47" s="5"/>
      <c r="AI47" s="5"/>
    </row>
    <row r="48" spans="1:98" ht="13.5" hidden="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219" t="s">
        <v>63</v>
      </c>
      <c r="K48" s="220"/>
      <c r="L48" s="220"/>
      <c r="M48" s="220"/>
      <c r="N48" s="220"/>
      <c r="O48" s="220"/>
      <c r="P48" s="220"/>
      <c r="Q48" s="221"/>
      <c r="R48" s="222">
        <f>$N21*100000000+$P21*100000000+R21*1000000+T21*100000+V21*10000+X21*1000+Z21*100+AB21*10+AD21</f>
        <v>0</v>
      </c>
      <c r="S48" s="223"/>
      <c r="T48" s="223"/>
      <c r="U48" s="223"/>
      <c r="V48" s="223"/>
      <c r="W48" s="223"/>
      <c r="X48" s="223"/>
      <c r="Y48" s="223"/>
      <c r="Z48" s="224"/>
      <c r="AA48" s="5"/>
      <c r="AB48" s="5"/>
      <c r="AC48" s="5"/>
      <c r="AD48" s="5"/>
      <c r="AE48" s="5"/>
      <c r="AF48" s="5"/>
      <c r="AG48" s="5"/>
      <c r="AH48" s="5"/>
      <c r="AI48" s="5"/>
    </row>
    <row r="49" spans="1:95" ht="13.5" hidden="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219" t="s">
        <v>42</v>
      </c>
      <c r="K49" s="220"/>
      <c r="L49" s="220"/>
      <c r="M49" s="220"/>
      <c r="N49" s="220"/>
      <c r="O49" s="220"/>
      <c r="P49" s="220"/>
      <c r="Q49" s="221"/>
      <c r="R49" s="222">
        <f>$N22*100000000+$P22*100000000+R22*1000000+T22*100000+V22*10000+X22*1000+Z22*100+AB22*10+AD22</f>
        <v>0</v>
      </c>
      <c r="S49" s="223"/>
      <c r="T49" s="223"/>
      <c r="U49" s="223"/>
      <c r="V49" s="223"/>
      <c r="W49" s="223"/>
      <c r="X49" s="223"/>
      <c r="Y49" s="223"/>
      <c r="Z49" s="224"/>
      <c r="AA49" s="5"/>
      <c r="AB49" s="5"/>
      <c r="AC49" s="5"/>
      <c r="AD49" s="5"/>
      <c r="AE49" s="5"/>
      <c r="AF49" s="5"/>
      <c r="AG49" s="5"/>
      <c r="AH49" s="5"/>
      <c r="AI49" s="5"/>
    </row>
    <row r="50" spans="1:95" ht="13.5" hidden="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219" t="s">
        <v>64</v>
      </c>
      <c r="K50" s="220"/>
      <c r="L50" s="220"/>
      <c r="M50" s="220"/>
      <c r="N50" s="220"/>
      <c r="O50" s="220"/>
      <c r="P50" s="220"/>
      <c r="Q50" s="221"/>
      <c r="R50" s="222">
        <f>SUM(R46:Z49)</f>
        <v>0</v>
      </c>
      <c r="S50" s="223"/>
      <c r="T50" s="223"/>
      <c r="U50" s="223"/>
      <c r="V50" s="223"/>
      <c r="W50" s="223"/>
      <c r="X50" s="223"/>
      <c r="Y50" s="223"/>
      <c r="Z50" s="224"/>
      <c r="AA50" s="5"/>
      <c r="AB50" s="5"/>
      <c r="AC50" s="5"/>
      <c r="AD50" s="5"/>
      <c r="AE50" s="5"/>
      <c r="AF50" s="5"/>
      <c r="AG50" s="5"/>
      <c r="AH50" s="5"/>
      <c r="AI50" s="5"/>
    </row>
    <row r="51" spans="1:95" ht="13.5" hidden="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219" t="s">
        <v>65</v>
      </c>
      <c r="K51" s="220"/>
      <c r="L51" s="220"/>
      <c r="M51" s="220"/>
      <c r="N51" s="220"/>
      <c r="O51" s="220"/>
      <c r="P51" s="220"/>
      <c r="Q51" s="221"/>
      <c r="R51" s="63" t="str">
        <f>IF($R50&gt;=100000000,MID(TEXT($R50,"000000000"),1,1),"")</f>
        <v/>
      </c>
      <c r="S51" s="63" t="str">
        <f>IF($R50&gt;=10000000,MID(TEXT($R50,"000000000"),2,1),"")</f>
        <v/>
      </c>
      <c r="T51" s="63" t="str">
        <f>IF($R50&gt;=1000000,MID(TEXT($R50,"000000000"),3,1),"")</f>
        <v/>
      </c>
      <c r="U51" s="63" t="str">
        <f>IF($R50&gt;=100000,MID(TEXT($R50,"000000000"),4,1),"")</f>
        <v/>
      </c>
      <c r="V51" s="63" t="str">
        <f>IF($R50&gt;=10000,MID(TEXT($R50,"000000000"),5,1),"")</f>
        <v/>
      </c>
      <c r="W51" s="63" t="str">
        <f>IF($R50&gt;=1000,MID(TEXT($R50,"000000000"),6,1),"")</f>
        <v/>
      </c>
      <c r="X51" s="63" t="str">
        <f>IF($R50&gt;=100,MID(TEXT($R50,"000000000"),7,1),"")</f>
        <v/>
      </c>
      <c r="Y51" s="63" t="str">
        <f>IF($R50&gt;=10,MID(TEXT($R50,"000000000"),8,1),"")</f>
        <v/>
      </c>
      <c r="Z51" s="63" t="str">
        <f>IF($R50&gt;=1,MID(TEXT($R50,"000000000"),9,1),"")</f>
        <v/>
      </c>
      <c r="AA51" s="5"/>
      <c r="AB51" s="5"/>
      <c r="AC51" s="5"/>
      <c r="AD51" s="5"/>
      <c r="AE51" s="5"/>
      <c r="AF51" s="5"/>
      <c r="AG51" s="5"/>
      <c r="AH51" s="5"/>
      <c r="AI51" s="5"/>
    </row>
    <row r="52" spans="1:95" ht="13.5" hidden="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95" ht="13.5" customHeight="1" x14ac:dyDescent="0.15">
      <c r="A53" s="5"/>
      <c r="B53" s="225"/>
      <c r="C53" s="226"/>
      <c r="D53" s="231" t="s">
        <v>66</v>
      </c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4" t="s">
        <v>67</v>
      </c>
      <c r="R53" s="234"/>
      <c r="S53" s="234"/>
      <c r="T53" s="234"/>
      <c r="U53" s="234"/>
      <c r="V53" s="234"/>
      <c r="W53" s="234"/>
      <c r="X53" s="234"/>
      <c r="Y53" s="234"/>
      <c r="Z53" s="234"/>
      <c r="AA53" s="234"/>
      <c r="AB53" s="200"/>
      <c r="AC53" s="200"/>
      <c r="AD53" s="200"/>
      <c r="AE53" s="200"/>
      <c r="AF53" s="200"/>
      <c r="AG53" s="201"/>
    </row>
    <row r="54" spans="1:95" ht="13.5" customHeight="1" x14ac:dyDescent="0.15">
      <c r="A54" s="5"/>
      <c r="B54" s="227"/>
      <c r="C54" s="228"/>
      <c r="D54" s="232"/>
      <c r="E54" s="232"/>
      <c r="F54" s="232"/>
      <c r="G54" s="232"/>
      <c r="H54" s="232"/>
      <c r="I54" s="232"/>
      <c r="J54" s="232"/>
      <c r="K54" s="232"/>
      <c r="L54" s="232"/>
      <c r="M54" s="232"/>
      <c r="N54" s="232"/>
      <c r="O54" s="232"/>
      <c r="P54" s="232"/>
      <c r="Q54" s="235"/>
      <c r="R54" s="235"/>
      <c r="S54" s="235"/>
      <c r="T54" s="235"/>
      <c r="U54" s="235"/>
      <c r="V54" s="235"/>
      <c r="W54" s="235"/>
      <c r="X54" s="235"/>
      <c r="Y54" s="235"/>
      <c r="Z54" s="235"/>
      <c r="AA54" s="235"/>
      <c r="AB54" s="202"/>
      <c r="AC54" s="202"/>
      <c r="AD54" s="202"/>
      <c r="AE54" s="202"/>
      <c r="AF54" s="202"/>
      <c r="AG54" s="203"/>
    </row>
    <row r="55" spans="1:95" ht="13.5" customHeight="1" x14ac:dyDescent="0.15">
      <c r="A55" s="15"/>
      <c r="B55" s="227"/>
      <c r="C55" s="228"/>
      <c r="D55" s="232"/>
      <c r="E55" s="232"/>
      <c r="F55" s="232"/>
      <c r="G55" s="232"/>
      <c r="H55" s="232"/>
      <c r="I55" s="232"/>
      <c r="J55" s="232"/>
      <c r="K55" s="232"/>
      <c r="L55" s="232"/>
      <c r="M55" s="232"/>
      <c r="N55" s="232"/>
      <c r="O55" s="232"/>
      <c r="P55" s="232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02"/>
      <c r="AC55" s="202"/>
      <c r="AD55" s="202"/>
      <c r="AE55" s="202"/>
      <c r="AF55" s="202"/>
      <c r="AG55" s="203"/>
      <c r="AJ55" s="431" t="s">
        <v>83</v>
      </c>
      <c r="AK55" s="431"/>
      <c r="AL55" s="431"/>
      <c r="AM55" s="431"/>
      <c r="AN55" s="431"/>
      <c r="AO55" s="431"/>
      <c r="AP55" s="431"/>
      <c r="AQ55" s="431"/>
      <c r="AR55" s="431"/>
      <c r="AS55" s="431"/>
      <c r="AT55" s="431"/>
      <c r="AU55" s="431"/>
      <c r="AV55" s="431"/>
      <c r="AW55" s="431"/>
      <c r="AX55" s="431"/>
      <c r="AY55" s="431"/>
      <c r="AZ55" s="431"/>
      <c r="BA55" s="431"/>
      <c r="BB55" s="431"/>
      <c r="BC55" s="431"/>
      <c r="BD55" s="431"/>
      <c r="BE55" s="431"/>
      <c r="BF55" s="431"/>
      <c r="BG55" s="431"/>
      <c r="BH55" s="431"/>
      <c r="BI55" s="431"/>
      <c r="BJ55" s="431"/>
      <c r="BK55" s="431"/>
      <c r="BL55" s="431"/>
      <c r="BM55" s="431"/>
      <c r="BN55" s="431"/>
      <c r="BO55" s="431"/>
      <c r="BP55" s="431"/>
      <c r="BQ55" s="431"/>
      <c r="BR55" s="431"/>
      <c r="BS55" s="431"/>
      <c r="BT55" s="431"/>
      <c r="BU55" s="431"/>
      <c r="BV55" s="431"/>
      <c r="BW55" s="431"/>
      <c r="BX55" s="431"/>
      <c r="BY55" s="431"/>
      <c r="BZ55" s="431"/>
      <c r="CA55" s="431"/>
      <c r="CB55" s="431"/>
      <c r="CC55" s="431"/>
      <c r="CD55" s="431"/>
      <c r="CE55" s="431"/>
      <c r="CF55" s="431"/>
      <c r="CG55" s="431"/>
      <c r="CH55" s="431"/>
      <c r="CI55" s="431"/>
      <c r="CJ55" s="431"/>
      <c r="CK55" s="431"/>
      <c r="CL55" s="431"/>
      <c r="CM55" s="431"/>
      <c r="CN55" s="431"/>
      <c r="CO55" s="431"/>
      <c r="CP55" s="431"/>
      <c r="CQ55" s="431"/>
    </row>
    <row r="56" spans="1:95" ht="13.5" customHeight="1" x14ac:dyDescent="0.15">
      <c r="A56" s="15"/>
      <c r="B56" s="227"/>
      <c r="C56" s="228"/>
      <c r="D56" s="232"/>
      <c r="E56" s="232"/>
      <c r="F56" s="232"/>
      <c r="G56" s="232"/>
      <c r="H56" s="232"/>
      <c r="I56" s="232"/>
      <c r="J56" s="232"/>
      <c r="K56" s="232"/>
      <c r="L56" s="232"/>
      <c r="M56" s="232"/>
      <c r="N56" s="232"/>
      <c r="O56" s="232"/>
      <c r="P56" s="232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02"/>
      <c r="AC56" s="202"/>
      <c r="AD56" s="202"/>
      <c r="AE56" s="202"/>
      <c r="AF56" s="202"/>
      <c r="AG56" s="203"/>
      <c r="AJ56" s="431"/>
      <c r="AK56" s="431"/>
      <c r="AL56" s="431"/>
      <c r="AM56" s="431"/>
      <c r="AN56" s="431"/>
      <c r="AO56" s="431"/>
      <c r="AP56" s="431"/>
      <c r="AQ56" s="431"/>
      <c r="AR56" s="431"/>
      <c r="AS56" s="431"/>
      <c r="AT56" s="431"/>
      <c r="AU56" s="431"/>
      <c r="AV56" s="431"/>
      <c r="AW56" s="431"/>
      <c r="AX56" s="431"/>
      <c r="AY56" s="431"/>
      <c r="AZ56" s="431"/>
      <c r="BA56" s="431"/>
      <c r="BB56" s="431"/>
      <c r="BC56" s="431"/>
      <c r="BD56" s="431"/>
      <c r="BE56" s="431"/>
      <c r="BF56" s="431"/>
      <c r="BG56" s="431"/>
      <c r="BH56" s="431"/>
      <c r="BI56" s="431"/>
      <c r="BJ56" s="431"/>
      <c r="BK56" s="431"/>
      <c r="BL56" s="431"/>
      <c r="BM56" s="431"/>
      <c r="BN56" s="431"/>
      <c r="BO56" s="431"/>
      <c r="BP56" s="431"/>
      <c r="BQ56" s="431"/>
      <c r="BR56" s="431"/>
      <c r="BS56" s="431"/>
      <c r="BT56" s="431"/>
      <c r="BU56" s="431"/>
      <c r="BV56" s="431"/>
      <c r="BW56" s="431"/>
      <c r="BX56" s="431"/>
      <c r="BY56" s="431"/>
      <c r="BZ56" s="431"/>
      <c r="CA56" s="431"/>
      <c r="CB56" s="431"/>
      <c r="CC56" s="431"/>
      <c r="CD56" s="431"/>
      <c r="CE56" s="431"/>
      <c r="CF56" s="431"/>
      <c r="CG56" s="431"/>
      <c r="CH56" s="431"/>
      <c r="CI56" s="431"/>
      <c r="CJ56" s="431"/>
      <c r="CK56" s="431"/>
      <c r="CL56" s="431"/>
      <c r="CM56" s="431"/>
      <c r="CN56" s="431"/>
      <c r="CO56" s="431"/>
      <c r="CP56" s="431"/>
      <c r="CQ56" s="431"/>
    </row>
    <row r="57" spans="1:95" ht="13.5" customHeight="1" x14ac:dyDescent="0.15">
      <c r="A57" s="15"/>
      <c r="B57" s="229"/>
      <c r="C57" s="230"/>
      <c r="D57" s="233"/>
      <c r="E57" s="233"/>
      <c r="F57" s="233"/>
      <c r="G57" s="233"/>
      <c r="H57" s="233"/>
      <c r="I57" s="233"/>
      <c r="J57" s="233"/>
      <c r="K57" s="233"/>
      <c r="L57" s="233"/>
      <c r="M57" s="233"/>
      <c r="N57" s="233"/>
      <c r="O57" s="233"/>
      <c r="P57" s="233"/>
      <c r="Q57" s="236"/>
      <c r="R57" s="236"/>
      <c r="S57" s="236"/>
      <c r="T57" s="236"/>
      <c r="U57" s="236"/>
      <c r="V57" s="236"/>
      <c r="W57" s="236"/>
      <c r="X57" s="236"/>
      <c r="Y57" s="236"/>
      <c r="Z57" s="236"/>
      <c r="AA57" s="236"/>
      <c r="AB57" s="204"/>
      <c r="AC57" s="204"/>
      <c r="AD57" s="204"/>
      <c r="AE57" s="204"/>
      <c r="AF57" s="204"/>
      <c r="AG57" s="205"/>
      <c r="AJ57" s="431"/>
      <c r="AK57" s="431"/>
      <c r="AL57" s="431"/>
      <c r="AM57" s="431"/>
      <c r="AN57" s="431"/>
      <c r="AO57" s="431"/>
      <c r="AP57" s="431"/>
      <c r="AQ57" s="431"/>
      <c r="AR57" s="431"/>
      <c r="AS57" s="431"/>
      <c r="AT57" s="431"/>
      <c r="AU57" s="431"/>
      <c r="AV57" s="431"/>
      <c r="AW57" s="431"/>
      <c r="AX57" s="431"/>
      <c r="AY57" s="431"/>
      <c r="AZ57" s="431"/>
      <c r="BA57" s="431"/>
      <c r="BB57" s="431"/>
      <c r="BC57" s="431"/>
      <c r="BD57" s="431"/>
      <c r="BE57" s="431"/>
      <c r="BF57" s="431"/>
      <c r="BG57" s="431"/>
      <c r="BH57" s="431"/>
      <c r="BI57" s="431"/>
      <c r="BJ57" s="431"/>
      <c r="BK57" s="431"/>
      <c r="BL57" s="431"/>
      <c r="BM57" s="431"/>
      <c r="BN57" s="431"/>
      <c r="BO57" s="431"/>
      <c r="BP57" s="431"/>
      <c r="BQ57" s="431"/>
      <c r="BR57" s="431"/>
      <c r="BS57" s="431"/>
      <c r="BT57" s="431"/>
      <c r="BU57" s="431"/>
      <c r="BV57" s="431"/>
      <c r="BW57" s="431"/>
      <c r="BX57" s="431"/>
      <c r="BY57" s="431"/>
      <c r="BZ57" s="431"/>
      <c r="CA57" s="431"/>
      <c r="CB57" s="431"/>
      <c r="CC57" s="431"/>
      <c r="CD57" s="431"/>
      <c r="CE57" s="431"/>
      <c r="CF57" s="431"/>
      <c r="CG57" s="431"/>
      <c r="CH57" s="431"/>
      <c r="CI57" s="431"/>
      <c r="CJ57" s="431"/>
      <c r="CK57" s="431"/>
      <c r="CL57" s="431"/>
      <c r="CM57" s="431"/>
      <c r="CN57" s="431"/>
      <c r="CO57" s="431"/>
      <c r="CP57" s="431"/>
      <c r="CQ57" s="431"/>
    </row>
    <row r="58" spans="1:95" s="26" customFormat="1" ht="13.5" customHeight="1" x14ac:dyDescent="0.15">
      <c r="A58" s="22"/>
      <c r="B58" s="206" t="s">
        <v>68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87"/>
      <c r="R58" s="87"/>
      <c r="S58" s="87"/>
      <c r="T58" s="87"/>
      <c r="U58" s="87"/>
      <c r="V58" s="87"/>
      <c r="W58" s="87"/>
      <c r="X58" s="87"/>
      <c r="Y58" s="88"/>
      <c r="Z58" s="209" t="s">
        <v>21</v>
      </c>
      <c r="AA58" s="210"/>
      <c r="AB58" s="210"/>
      <c r="AC58" s="210"/>
      <c r="AD58" s="210"/>
      <c r="AE58" s="210"/>
      <c r="AF58" s="210"/>
      <c r="AG58" s="211"/>
      <c r="AH58" s="89"/>
    </row>
    <row r="59" spans="1:95" ht="13.5" customHeight="1" x14ac:dyDescent="0.15">
      <c r="A59" s="5"/>
      <c r="B59" s="20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90"/>
      <c r="R59" s="90"/>
      <c r="S59" s="90"/>
      <c r="T59" s="90"/>
      <c r="U59" s="90"/>
      <c r="V59" s="90"/>
      <c r="W59" s="90"/>
      <c r="X59" s="90"/>
      <c r="Y59" s="91"/>
      <c r="Z59" s="212"/>
      <c r="AA59" s="213"/>
      <c r="AB59" s="213"/>
      <c r="AC59" s="213"/>
      <c r="AD59" s="213"/>
      <c r="AE59" s="213"/>
      <c r="AF59" s="213"/>
      <c r="AG59" s="214"/>
      <c r="AH59" s="92"/>
    </row>
    <row r="60" spans="1:95" ht="13.5" customHeight="1" x14ac:dyDescent="0.15">
      <c r="A60" s="5"/>
      <c r="B60" s="20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90"/>
      <c r="R60" s="90"/>
      <c r="S60" s="90"/>
      <c r="T60" s="90"/>
      <c r="U60" s="90"/>
      <c r="V60" s="90"/>
      <c r="W60" s="90"/>
      <c r="X60" s="90"/>
      <c r="Y60" s="91"/>
      <c r="Z60" s="212"/>
      <c r="AA60" s="213"/>
      <c r="AB60" s="213"/>
      <c r="AC60" s="213"/>
      <c r="AD60" s="213"/>
      <c r="AE60" s="213"/>
      <c r="AF60" s="213"/>
      <c r="AG60" s="214"/>
      <c r="AH60" s="92"/>
    </row>
    <row r="61" spans="1:95" ht="13.5" customHeight="1" x14ac:dyDescent="0.15">
      <c r="A61" s="5"/>
      <c r="B61" s="93"/>
      <c r="C61" s="90"/>
      <c r="D61" s="90"/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1"/>
      <c r="Z61" s="212"/>
      <c r="AA61" s="213"/>
      <c r="AB61" s="213"/>
      <c r="AC61" s="213"/>
      <c r="AD61" s="213"/>
      <c r="AE61" s="213"/>
      <c r="AF61" s="213"/>
      <c r="AG61" s="214"/>
      <c r="AH61" s="92"/>
    </row>
    <row r="62" spans="1:95" ht="13.5" customHeight="1" x14ac:dyDescent="0.15">
      <c r="A62" s="5"/>
      <c r="B62" s="93"/>
      <c r="C62" s="192"/>
      <c r="D62" s="192"/>
      <c r="E62" s="192"/>
      <c r="F62" s="94"/>
      <c r="G62" s="94"/>
      <c r="H62" s="218"/>
      <c r="I62" s="218"/>
      <c r="J62" s="218"/>
      <c r="K62" s="192" t="s">
        <v>0</v>
      </c>
      <c r="L62" s="192"/>
      <c r="M62" s="218"/>
      <c r="N62" s="218"/>
      <c r="O62" s="218"/>
      <c r="P62" s="192" t="s">
        <v>1</v>
      </c>
      <c r="Q62" s="192"/>
      <c r="R62" s="218"/>
      <c r="S62" s="218"/>
      <c r="T62" s="218"/>
      <c r="U62" s="178" t="s">
        <v>69</v>
      </c>
      <c r="V62" s="178"/>
      <c r="W62" s="178"/>
      <c r="X62" s="178"/>
      <c r="Y62" s="179"/>
      <c r="Z62" s="212"/>
      <c r="AA62" s="213"/>
      <c r="AB62" s="213"/>
      <c r="AC62" s="213"/>
      <c r="AD62" s="213"/>
      <c r="AE62" s="213"/>
      <c r="AF62" s="213"/>
      <c r="AG62" s="214"/>
      <c r="AH62" s="92"/>
    </row>
    <row r="63" spans="1:95" ht="13.5" customHeight="1" x14ac:dyDescent="0.15">
      <c r="A63" s="5"/>
      <c r="B63" s="93"/>
      <c r="C63" s="192"/>
      <c r="D63" s="192"/>
      <c r="E63" s="192"/>
      <c r="F63" s="94"/>
      <c r="G63" s="94"/>
      <c r="H63" s="218"/>
      <c r="I63" s="218"/>
      <c r="J63" s="218"/>
      <c r="K63" s="192"/>
      <c r="L63" s="192"/>
      <c r="M63" s="218"/>
      <c r="N63" s="218"/>
      <c r="O63" s="218"/>
      <c r="P63" s="192"/>
      <c r="Q63" s="192"/>
      <c r="R63" s="218"/>
      <c r="S63" s="218"/>
      <c r="T63" s="218"/>
      <c r="U63" s="178"/>
      <c r="V63" s="178"/>
      <c r="W63" s="178"/>
      <c r="X63" s="178"/>
      <c r="Y63" s="179"/>
      <c r="Z63" s="212"/>
      <c r="AA63" s="213"/>
      <c r="AB63" s="213"/>
      <c r="AC63" s="213"/>
      <c r="AD63" s="213"/>
      <c r="AE63" s="213"/>
      <c r="AF63" s="213"/>
      <c r="AG63" s="214"/>
      <c r="AH63" s="92"/>
    </row>
    <row r="64" spans="1:95" ht="13.5" customHeight="1" x14ac:dyDescent="0.15">
      <c r="A64" s="5"/>
      <c r="B64" s="95"/>
      <c r="C64" s="96"/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6"/>
      <c r="V64" s="96"/>
      <c r="W64" s="96"/>
      <c r="X64" s="96"/>
      <c r="Y64" s="97"/>
      <c r="Z64" s="215"/>
      <c r="AA64" s="216"/>
      <c r="AB64" s="216"/>
      <c r="AC64" s="216"/>
      <c r="AD64" s="216"/>
      <c r="AE64" s="216"/>
      <c r="AF64" s="216"/>
      <c r="AG64" s="217"/>
      <c r="AH64" s="92"/>
    </row>
    <row r="65" spans="1:34" ht="13.5" customHeight="1" x14ac:dyDescent="0.15">
      <c r="A65" s="5"/>
      <c r="B65" s="180"/>
      <c r="C65" s="181"/>
      <c r="D65" s="181"/>
      <c r="E65" s="181"/>
      <c r="F65" s="181"/>
      <c r="G65" s="181"/>
      <c r="H65" s="181"/>
      <c r="I65" s="181"/>
      <c r="J65" s="181"/>
      <c r="K65" s="181"/>
      <c r="L65" s="181"/>
      <c r="M65" s="181"/>
      <c r="N65" s="181"/>
      <c r="O65" s="181"/>
      <c r="P65" s="181"/>
      <c r="Q65" s="182"/>
      <c r="R65" s="183" t="s">
        <v>70</v>
      </c>
      <c r="S65" s="183"/>
      <c r="T65" s="183"/>
      <c r="U65" s="183"/>
      <c r="V65" s="184"/>
      <c r="W65" s="185"/>
      <c r="X65" s="185"/>
      <c r="Y65" s="185"/>
      <c r="Z65" s="185"/>
      <c r="AA65" s="185"/>
      <c r="AB65" s="185"/>
      <c r="AC65" s="185"/>
      <c r="AD65" s="190" t="s">
        <v>22</v>
      </c>
      <c r="AE65" s="190"/>
      <c r="AF65" s="190"/>
      <c r="AG65" s="191"/>
      <c r="AH65" s="92"/>
    </row>
    <row r="66" spans="1:34" ht="13.5" customHeight="1" x14ac:dyDescent="0.15">
      <c r="A66" s="5"/>
      <c r="B66" s="196"/>
      <c r="C66" s="197"/>
      <c r="D66" s="197"/>
      <c r="E66" s="197"/>
      <c r="F66" s="98"/>
      <c r="G66" s="98"/>
      <c r="H66" s="198"/>
      <c r="I66" s="198"/>
      <c r="J66" s="197" t="s">
        <v>0</v>
      </c>
      <c r="K66" s="197"/>
      <c r="L66" s="198"/>
      <c r="M66" s="198"/>
      <c r="N66" s="197" t="s">
        <v>5</v>
      </c>
      <c r="O66" s="197"/>
      <c r="P66" s="197"/>
      <c r="Q66" s="199"/>
      <c r="R66" s="183"/>
      <c r="S66" s="183"/>
      <c r="T66" s="183"/>
      <c r="U66" s="183"/>
      <c r="V66" s="186"/>
      <c r="W66" s="187"/>
      <c r="X66" s="187"/>
      <c r="Y66" s="187"/>
      <c r="Z66" s="187"/>
      <c r="AA66" s="187"/>
      <c r="AB66" s="187"/>
      <c r="AC66" s="187"/>
      <c r="AD66" s="192"/>
      <c r="AE66" s="192"/>
      <c r="AF66" s="192"/>
      <c r="AG66" s="193"/>
      <c r="AH66" s="92"/>
    </row>
    <row r="67" spans="1:34" ht="13.5" customHeight="1" x14ac:dyDescent="0.15">
      <c r="A67" s="5"/>
      <c r="B67" s="196"/>
      <c r="C67" s="197"/>
      <c r="D67" s="197"/>
      <c r="E67" s="197"/>
      <c r="F67" s="98"/>
      <c r="G67" s="98"/>
      <c r="H67" s="198"/>
      <c r="I67" s="198"/>
      <c r="J67" s="197"/>
      <c r="K67" s="197"/>
      <c r="L67" s="198"/>
      <c r="M67" s="198"/>
      <c r="N67" s="197"/>
      <c r="O67" s="197"/>
      <c r="P67" s="197"/>
      <c r="Q67" s="199"/>
      <c r="R67" s="183"/>
      <c r="S67" s="183"/>
      <c r="T67" s="183"/>
      <c r="U67" s="183"/>
      <c r="V67" s="186"/>
      <c r="W67" s="187"/>
      <c r="X67" s="187"/>
      <c r="Y67" s="187"/>
      <c r="Z67" s="187"/>
      <c r="AA67" s="187"/>
      <c r="AB67" s="187"/>
      <c r="AC67" s="187"/>
      <c r="AD67" s="192"/>
      <c r="AE67" s="192"/>
      <c r="AF67" s="192"/>
      <c r="AG67" s="193"/>
      <c r="AH67" s="92"/>
    </row>
    <row r="68" spans="1:34" ht="13.5" customHeight="1" x14ac:dyDescent="0.15">
      <c r="A68" s="5"/>
      <c r="B68" s="170"/>
      <c r="C68" s="171"/>
      <c r="D68" s="171"/>
      <c r="E68" s="171"/>
      <c r="F68" s="171"/>
      <c r="G68" s="171"/>
      <c r="H68" s="171"/>
      <c r="I68" s="171"/>
      <c r="J68" s="171"/>
      <c r="K68" s="171"/>
      <c r="L68" s="171"/>
      <c r="M68" s="171"/>
      <c r="N68" s="171"/>
      <c r="O68" s="171"/>
      <c r="P68" s="171"/>
      <c r="Q68" s="172"/>
      <c r="R68" s="183"/>
      <c r="S68" s="183"/>
      <c r="T68" s="183"/>
      <c r="U68" s="183"/>
      <c r="V68" s="188"/>
      <c r="W68" s="189"/>
      <c r="X68" s="189"/>
      <c r="Y68" s="189"/>
      <c r="Z68" s="189"/>
      <c r="AA68" s="189"/>
      <c r="AB68" s="189"/>
      <c r="AC68" s="189"/>
      <c r="AD68" s="194"/>
      <c r="AE68" s="194"/>
      <c r="AF68" s="194"/>
      <c r="AG68" s="195"/>
      <c r="AH68" s="92"/>
    </row>
    <row r="69" spans="1:34" ht="12" customHeight="1" x14ac:dyDescent="0.15">
      <c r="A69" s="5"/>
      <c r="B69" s="99"/>
      <c r="C69" s="173" t="s">
        <v>71</v>
      </c>
      <c r="D69" s="174"/>
      <c r="E69" s="174"/>
      <c r="F69" s="174"/>
      <c r="G69" s="174"/>
      <c r="H69" s="174"/>
      <c r="I69" s="174"/>
      <c r="J69" s="174"/>
      <c r="K69" s="174"/>
      <c r="L69" s="174"/>
      <c r="M69" s="100"/>
      <c r="N69" s="168" t="s">
        <v>12</v>
      </c>
      <c r="O69" s="169"/>
      <c r="P69" s="168" t="s">
        <v>9</v>
      </c>
      <c r="Q69" s="169"/>
      <c r="R69" s="166" t="s">
        <v>10</v>
      </c>
      <c r="S69" s="169"/>
      <c r="T69" s="166" t="s">
        <v>11</v>
      </c>
      <c r="U69" s="167"/>
      <c r="V69" s="163" t="s">
        <v>38</v>
      </c>
      <c r="W69" s="164"/>
      <c r="X69" s="165" t="s">
        <v>13</v>
      </c>
      <c r="Y69" s="164"/>
      <c r="Z69" s="166" t="s">
        <v>10</v>
      </c>
      <c r="AA69" s="167"/>
      <c r="AB69" s="168" t="s">
        <v>11</v>
      </c>
      <c r="AC69" s="169"/>
      <c r="AD69" s="166" t="s">
        <v>38</v>
      </c>
      <c r="AE69" s="169"/>
      <c r="AF69" s="166" t="s">
        <v>4</v>
      </c>
      <c r="AG69" s="167"/>
      <c r="AH69" s="92"/>
    </row>
    <row r="70" spans="1:34" ht="54" customHeight="1" x14ac:dyDescent="0.15">
      <c r="A70" s="5"/>
      <c r="B70" s="101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02"/>
      <c r="N70" s="176"/>
      <c r="O70" s="177"/>
      <c r="P70" s="159"/>
      <c r="Q70" s="160"/>
      <c r="R70" s="161"/>
      <c r="S70" s="160"/>
      <c r="T70" s="161"/>
      <c r="U70" s="162"/>
      <c r="V70" s="159"/>
      <c r="W70" s="160"/>
      <c r="X70" s="161"/>
      <c r="Y70" s="160"/>
      <c r="Z70" s="161"/>
      <c r="AA70" s="162"/>
      <c r="AB70" s="159"/>
      <c r="AC70" s="160"/>
      <c r="AD70" s="161"/>
      <c r="AE70" s="160"/>
      <c r="AF70" s="161"/>
      <c r="AG70" s="162"/>
      <c r="AH70" s="92"/>
    </row>
    <row r="71" spans="1:34" ht="54" customHeight="1" x14ac:dyDescent="0.15">
      <c r="A71" s="5"/>
      <c r="B71" s="154" t="s">
        <v>72</v>
      </c>
      <c r="C71" s="155"/>
      <c r="D71" s="155"/>
      <c r="E71" s="155"/>
      <c r="F71" s="155"/>
      <c r="G71" s="155"/>
      <c r="H71" s="158" t="s">
        <v>73</v>
      </c>
      <c r="I71" s="158"/>
      <c r="J71" s="158"/>
      <c r="K71" s="158"/>
      <c r="L71" s="158"/>
      <c r="M71" s="158"/>
      <c r="N71" s="112"/>
      <c r="O71" s="112"/>
      <c r="P71" s="152"/>
      <c r="Q71" s="153"/>
      <c r="R71" s="113"/>
      <c r="S71" s="153"/>
      <c r="T71" s="113"/>
      <c r="U71" s="114"/>
      <c r="V71" s="152"/>
      <c r="W71" s="153"/>
      <c r="X71" s="113"/>
      <c r="Y71" s="153"/>
      <c r="Z71" s="113"/>
      <c r="AA71" s="114"/>
      <c r="AB71" s="152"/>
      <c r="AC71" s="153"/>
      <c r="AD71" s="113"/>
      <c r="AE71" s="153"/>
      <c r="AF71" s="113"/>
      <c r="AG71" s="114"/>
      <c r="AH71" s="92"/>
    </row>
    <row r="72" spans="1:34" ht="54" customHeight="1" x14ac:dyDescent="0.15">
      <c r="A72" s="5"/>
      <c r="B72" s="156"/>
      <c r="C72" s="157"/>
      <c r="D72" s="157"/>
      <c r="E72" s="157"/>
      <c r="F72" s="157"/>
      <c r="G72" s="157"/>
      <c r="H72" s="158" t="s">
        <v>74</v>
      </c>
      <c r="I72" s="158"/>
      <c r="J72" s="158"/>
      <c r="K72" s="158"/>
      <c r="L72" s="158"/>
      <c r="M72" s="158"/>
      <c r="N72" s="112"/>
      <c r="O72" s="112"/>
      <c r="P72" s="152"/>
      <c r="Q72" s="153"/>
      <c r="R72" s="113"/>
      <c r="S72" s="153"/>
      <c r="T72" s="113"/>
      <c r="U72" s="114"/>
      <c r="V72" s="152"/>
      <c r="W72" s="153"/>
      <c r="X72" s="113"/>
      <c r="Y72" s="153"/>
      <c r="Z72" s="113"/>
      <c r="AA72" s="114"/>
      <c r="AB72" s="152"/>
      <c r="AC72" s="153"/>
      <c r="AD72" s="113"/>
      <c r="AE72" s="153"/>
      <c r="AF72" s="113"/>
      <c r="AG72" s="114"/>
      <c r="AH72" s="92"/>
    </row>
    <row r="73" spans="1:34" s="36" customFormat="1" ht="13.5" customHeight="1" x14ac:dyDescent="0.15">
      <c r="A73" s="33"/>
      <c r="B73" s="115" t="s">
        <v>75</v>
      </c>
      <c r="C73" s="116"/>
      <c r="D73" s="121" t="s">
        <v>76</v>
      </c>
      <c r="E73" s="121"/>
      <c r="F73" s="121"/>
      <c r="G73" s="121"/>
      <c r="H73" s="121"/>
      <c r="I73" s="121"/>
      <c r="J73" s="121"/>
      <c r="K73" s="121"/>
      <c r="L73" s="121"/>
      <c r="M73" s="121"/>
      <c r="N73" s="122" t="s">
        <v>45</v>
      </c>
      <c r="O73" s="123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5"/>
    </row>
    <row r="74" spans="1:34" s="36" customFormat="1" ht="13.5" customHeight="1" x14ac:dyDescent="0.15">
      <c r="A74" s="33"/>
      <c r="B74" s="117"/>
      <c r="C74" s="118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66"/>
      <c r="O74" s="67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9"/>
    </row>
    <row r="75" spans="1:34" ht="13.5" customHeight="1" x14ac:dyDescent="0.15">
      <c r="A75" s="5"/>
      <c r="B75" s="117"/>
      <c r="C75" s="118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4"/>
      <c r="O75" s="125"/>
      <c r="P75" s="125"/>
      <c r="Q75" s="125"/>
      <c r="R75" s="125"/>
      <c r="S75" s="125"/>
      <c r="T75" s="125"/>
      <c r="U75" s="125"/>
      <c r="V75" s="125"/>
      <c r="W75" s="125"/>
      <c r="X75" s="125"/>
      <c r="Y75" s="125"/>
      <c r="Z75" s="125"/>
      <c r="AA75" s="125"/>
      <c r="AB75" s="125"/>
      <c r="AC75" s="125"/>
      <c r="AD75" s="125"/>
      <c r="AE75" s="125"/>
      <c r="AF75" s="125"/>
      <c r="AG75" s="126"/>
    </row>
    <row r="76" spans="1:34" ht="13.5" customHeight="1" x14ac:dyDescent="0.15">
      <c r="A76" s="5"/>
      <c r="B76" s="117"/>
      <c r="C76" s="118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7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  <c r="AB76" s="128"/>
      <c r="AC76" s="128"/>
      <c r="AD76" s="128"/>
      <c r="AE76" s="128"/>
      <c r="AF76" s="128"/>
      <c r="AG76" s="129"/>
    </row>
    <row r="77" spans="1:34" x14ac:dyDescent="0.15">
      <c r="A77" s="5"/>
      <c r="B77" s="117"/>
      <c r="C77" s="118"/>
      <c r="D77" s="121" t="s">
        <v>77</v>
      </c>
      <c r="E77" s="121"/>
      <c r="F77" s="121"/>
      <c r="G77" s="121"/>
      <c r="H77" s="121"/>
      <c r="I77" s="121"/>
      <c r="J77" s="121"/>
      <c r="K77" s="121"/>
      <c r="L77" s="121"/>
      <c r="M77" s="121"/>
      <c r="N77" s="130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6" t="s">
        <v>3</v>
      </c>
      <c r="AE77" s="136"/>
      <c r="AF77" s="136"/>
      <c r="AG77" s="137"/>
    </row>
    <row r="78" spans="1:34" x14ac:dyDescent="0.15">
      <c r="A78" s="5"/>
      <c r="B78" s="117"/>
      <c r="C78" s="118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32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8"/>
      <c r="AE78" s="138"/>
      <c r="AF78" s="138"/>
      <c r="AG78" s="139"/>
    </row>
    <row r="79" spans="1:34" ht="13.5" customHeight="1" x14ac:dyDescent="0.15">
      <c r="A79" s="5"/>
      <c r="B79" s="117"/>
      <c r="C79" s="118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32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8"/>
      <c r="AE79" s="138"/>
      <c r="AF79" s="138"/>
      <c r="AG79" s="139"/>
    </row>
    <row r="80" spans="1:34" ht="13.5" customHeight="1" x14ac:dyDescent="0.15">
      <c r="A80" s="5"/>
      <c r="B80" s="117"/>
      <c r="C80" s="118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34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40"/>
      <c r="AE80" s="140"/>
      <c r="AF80" s="140"/>
      <c r="AG80" s="141"/>
    </row>
    <row r="81" spans="1:33" ht="13.5" customHeight="1" x14ac:dyDescent="0.15">
      <c r="A81" s="5"/>
      <c r="B81" s="117"/>
      <c r="C81" s="118"/>
      <c r="D81" s="142" t="s">
        <v>78</v>
      </c>
      <c r="E81" s="143"/>
      <c r="F81" s="143"/>
      <c r="G81" s="144"/>
      <c r="H81" s="151"/>
      <c r="I81" s="151"/>
      <c r="J81" s="105"/>
      <c r="K81" s="105"/>
      <c r="L81" s="106"/>
      <c r="M81" s="107"/>
      <c r="N81" s="112"/>
      <c r="O81" s="112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  <c r="AA81" s="104"/>
      <c r="AB81" s="104"/>
      <c r="AC81" s="104"/>
      <c r="AD81" s="104"/>
      <c r="AE81" s="104"/>
      <c r="AF81" s="104"/>
      <c r="AG81" s="104"/>
    </row>
    <row r="82" spans="1:33" ht="13.5" customHeight="1" x14ac:dyDescent="0.15">
      <c r="A82" s="5"/>
      <c r="B82" s="117"/>
      <c r="C82" s="118"/>
      <c r="D82" s="145"/>
      <c r="E82" s="146"/>
      <c r="F82" s="146"/>
      <c r="G82" s="147"/>
      <c r="H82" s="151"/>
      <c r="I82" s="151"/>
      <c r="J82" s="105"/>
      <c r="K82" s="105"/>
      <c r="L82" s="108"/>
      <c r="M82" s="109"/>
      <c r="N82" s="112"/>
      <c r="O82" s="112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  <c r="AA82" s="104"/>
      <c r="AB82" s="104"/>
      <c r="AC82" s="104"/>
      <c r="AD82" s="104"/>
      <c r="AE82" s="104"/>
      <c r="AF82" s="104"/>
      <c r="AG82" s="104"/>
    </row>
    <row r="83" spans="1:33" x14ac:dyDescent="0.15">
      <c r="A83" s="5"/>
      <c r="B83" s="119"/>
      <c r="C83" s="120"/>
      <c r="D83" s="148"/>
      <c r="E83" s="149"/>
      <c r="F83" s="149"/>
      <c r="G83" s="150"/>
      <c r="H83" s="151"/>
      <c r="I83" s="151"/>
      <c r="J83" s="105"/>
      <c r="K83" s="105"/>
      <c r="L83" s="110"/>
      <c r="M83" s="111"/>
      <c r="N83" s="112"/>
      <c r="O83" s="112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  <c r="AA83" s="104"/>
      <c r="AB83" s="104"/>
      <c r="AC83" s="104"/>
      <c r="AD83" s="104"/>
      <c r="AE83" s="104"/>
      <c r="AF83" s="104"/>
      <c r="AG83" s="104"/>
    </row>
    <row r="84" spans="1:33" ht="13.5" customHeight="1" x14ac:dyDescent="0.15">
      <c r="A84" s="5"/>
      <c r="B84" s="70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5"/>
    </row>
    <row r="85" spans="1:33" ht="13.5" customHeight="1" x14ac:dyDescent="0.15">
      <c r="A85" s="5"/>
      <c r="B85" s="71"/>
      <c r="C85" s="103" t="s">
        <v>79</v>
      </c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72"/>
    </row>
    <row r="86" spans="1:33" ht="13.5" customHeight="1" x14ac:dyDescent="0.15">
      <c r="A86" s="5"/>
      <c r="B86" s="71"/>
      <c r="C86" s="103" t="s">
        <v>80</v>
      </c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72"/>
    </row>
    <row r="87" spans="1:33" ht="13.5" customHeight="1" x14ac:dyDescent="0.15">
      <c r="A87" s="5"/>
      <c r="B87" s="71"/>
      <c r="C87" s="73" t="s">
        <v>81</v>
      </c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72"/>
    </row>
    <row r="88" spans="1:33" x14ac:dyDescent="0.15">
      <c r="A88" s="5"/>
      <c r="B88" s="74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6"/>
    </row>
  </sheetData>
  <sheetProtection autoFilter="0"/>
  <mergeCells count="420">
    <mergeCell ref="BN9:BY9"/>
    <mergeCell ref="B10:C10"/>
    <mergeCell ref="D10:E10"/>
    <mergeCell ref="F10:G10"/>
    <mergeCell ref="H10:I10"/>
    <mergeCell ref="J10:K10"/>
    <mergeCell ref="L10:M10"/>
    <mergeCell ref="CR6:CS25"/>
    <mergeCell ref="Q8:Z9"/>
    <mergeCell ref="AB8:AC9"/>
    <mergeCell ref="AW8:BF9"/>
    <mergeCell ref="BH8:BI9"/>
    <mergeCell ref="CC8:CL9"/>
    <mergeCell ref="CN8:CO9"/>
    <mergeCell ref="AH10:AI10"/>
    <mergeCell ref="AJ10:AK10"/>
    <mergeCell ref="AL10:AM10"/>
    <mergeCell ref="C6:L8"/>
    <mergeCell ref="S6:AA7"/>
    <mergeCell ref="AI6:AR8"/>
    <mergeCell ref="AY6:BG7"/>
    <mergeCell ref="BO6:BX8"/>
    <mergeCell ref="CE6:CM7"/>
    <mergeCell ref="B9:M9"/>
    <mergeCell ref="AH9:AS9"/>
    <mergeCell ref="BP10:BQ10"/>
    <mergeCell ref="BR10:BS10"/>
    <mergeCell ref="BT10:BU10"/>
    <mergeCell ref="BV10:BW10"/>
    <mergeCell ref="BX10:BY10"/>
    <mergeCell ref="CA10:CQ10"/>
    <mergeCell ref="O10:AE10"/>
    <mergeCell ref="AN10:AO10"/>
    <mergeCell ref="AP10:AQ10"/>
    <mergeCell ref="AR10:AS10"/>
    <mergeCell ref="AU10:BK10"/>
    <mergeCell ref="BN10:BO10"/>
    <mergeCell ref="B13:P13"/>
    <mergeCell ref="Q13:AE13"/>
    <mergeCell ref="AH13:AV13"/>
    <mergeCell ref="AW13:BK13"/>
    <mergeCell ref="BN13:CB13"/>
    <mergeCell ref="CC13:CQ13"/>
    <mergeCell ref="B12:P12"/>
    <mergeCell ref="Q12:AE12"/>
    <mergeCell ref="AH12:AV12"/>
    <mergeCell ref="AW12:BK12"/>
    <mergeCell ref="BN12:CB12"/>
    <mergeCell ref="CC12:CQ12"/>
    <mergeCell ref="BV14:BW16"/>
    <mergeCell ref="BX14:CB16"/>
    <mergeCell ref="CC14:CQ14"/>
    <mergeCell ref="Q15:AE16"/>
    <mergeCell ref="AW15:BK16"/>
    <mergeCell ref="CC15:CQ16"/>
    <mergeCell ref="AN14:AO16"/>
    <mergeCell ref="AP14:AQ16"/>
    <mergeCell ref="AR14:AV16"/>
    <mergeCell ref="AW14:BK14"/>
    <mergeCell ref="BN14:BQ16"/>
    <mergeCell ref="BR14:BS16"/>
    <mergeCell ref="Q14:AE14"/>
    <mergeCell ref="AH14:AK16"/>
    <mergeCell ref="AL14:AM16"/>
    <mergeCell ref="B17:C23"/>
    <mergeCell ref="D17:M18"/>
    <mergeCell ref="N17:O17"/>
    <mergeCell ref="P17:Q17"/>
    <mergeCell ref="R17:S17"/>
    <mergeCell ref="T17:U17"/>
    <mergeCell ref="R20:S20"/>
    <mergeCell ref="T20:U20"/>
    <mergeCell ref="BT14:BU16"/>
    <mergeCell ref="B14:E16"/>
    <mergeCell ref="H14:I16"/>
    <mergeCell ref="L14:P16"/>
    <mergeCell ref="V17:W17"/>
    <mergeCell ref="X17:Y17"/>
    <mergeCell ref="Z17:AA17"/>
    <mergeCell ref="AB17:AC17"/>
    <mergeCell ref="AD17:AE17"/>
    <mergeCell ref="AH17:AI23"/>
    <mergeCell ref="AB18:AC19"/>
    <mergeCell ref="AD18:AE19"/>
    <mergeCell ref="V20:W20"/>
    <mergeCell ref="X20:Y20"/>
    <mergeCell ref="N18:O19"/>
    <mergeCell ref="P18:Q19"/>
    <mergeCell ref="R18:S19"/>
    <mergeCell ref="T18:U19"/>
    <mergeCell ref="V18:W19"/>
    <mergeCell ref="X18:Y19"/>
    <mergeCell ref="Z18:AA19"/>
    <mergeCell ref="CH17:CI17"/>
    <mergeCell ref="CJ17:CK17"/>
    <mergeCell ref="BD17:BE17"/>
    <mergeCell ref="BF17:BG17"/>
    <mergeCell ref="BH17:BI17"/>
    <mergeCell ref="BJ17:BK17"/>
    <mergeCell ref="BN17:BO23"/>
    <mergeCell ref="BP17:BY18"/>
    <mergeCell ref="BJ20:BK20"/>
    <mergeCell ref="BP20:BY20"/>
    <mergeCell ref="BJ21:BK21"/>
    <mergeCell ref="AZ17:BA17"/>
    <mergeCell ref="BB17:BC17"/>
    <mergeCell ref="AT18:AU19"/>
    <mergeCell ref="AV18:AW19"/>
    <mergeCell ref="AX18:AY19"/>
    <mergeCell ref="AZ18:BA19"/>
    <mergeCell ref="BF18:BG19"/>
    <mergeCell ref="BH18:BI19"/>
    <mergeCell ref="BJ18:BK19"/>
    <mergeCell ref="BZ18:CA19"/>
    <mergeCell ref="CB18:CC19"/>
    <mergeCell ref="CD18:CE19"/>
    <mergeCell ref="CL17:CM17"/>
    <mergeCell ref="CN17:CO17"/>
    <mergeCell ref="CP17:CQ17"/>
    <mergeCell ref="CN18:CO19"/>
    <mergeCell ref="CP18:CQ19"/>
    <mergeCell ref="D19:M19"/>
    <mergeCell ref="AJ19:AS19"/>
    <mergeCell ref="BP19:BY19"/>
    <mergeCell ref="D20:M20"/>
    <mergeCell ref="N20:O20"/>
    <mergeCell ref="P20:Q20"/>
    <mergeCell ref="CJ20:CK20"/>
    <mergeCell ref="AX20:AY20"/>
    <mergeCell ref="CF18:CG19"/>
    <mergeCell ref="CH18:CI19"/>
    <mergeCell ref="AJ17:AS18"/>
    <mergeCell ref="AT17:AU17"/>
    <mergeCell ref="AV17:AW17"/>
    <mergeCell ref="AX17:AY17"/>
    <mergeCell ref="BZ17:CA17"/>
    <mergeCell ref="CB17:CC17"/>
    <mergeCell ref="CD17:CE17"/>
    <mergeCell ref="CF17:CG17"/>
    <mergeCell ref="CJ18:CK19"/>
    <mergeCell ref="CL18:CM19"/>
    <mergeCell ref="BB18:BC19"/>
    <mergeCell ref="BD18:BE19"/>
    <mergeCell ref="CN20:CO20"/>
    <mergeCell ref="CP20:CQ20"/>
    <mergeCell ref="D21:M21"/>
    <mergeCell ref="N21:O21"/>
    <mergeCell ref="P21:Q21"/>
    <mergeCell ref="R21:S21"/>
    <mergeCell ref="T21:U21"/>
    <mergeCell ref="BH20:BI20"/>
    <mergeCell ref="X21:Y21"/>
    <mergeCell ref="BF21:BG21"/>
    <mergeCell ref="Z21:AA21"/>
    <mergeCell ref="AB21:AC21"/>
    <mergeCell ref="AD21:AE21"/>
    <mergeCell ref="BH21:BI21"/>
    <mergeCell ref="AB20:AC20"/>
    <mergeCell ref="AD20:AE20"/>
    <mergeCell ref="AJ20:AS20"/>
    <mergeCell ref="AT20:AU20"/>
    <mergeCell ref="AV20:AW20"/>
    <mergeCell ref="BF20:BG20"/>
    <mergeCell ref="CL20:CM20"/>
    <mergeCell ref="CD20:CE20"/>
    <mergeCell ref="CF20:CG20"/>
    <mergeCell ref="CH20:CI20"/>
    <mergeCell ref="Z20:AA20"/>
    <mergeCell ref="CD21:CE21"/>
    <mergeCell ref="CF21:CG21"/>
    <mergeCell ref="CF22:CG22"/>
    <mergeCell ref="V21:W21"/>
    <mergeCell ref="BZ20:CA20"/>
    <mergeCell ref="CB20:CC20"/>
    <mergeCell ref="AT21:AU21"/>
    <mergeCell ref="AT22:AU22"/>
    <mergeCell ref="V22:W22"/>
    <mergeCell ref="X22:Y22"/>
    <mergeCell ref="Z22:AA22"/>
    <mergeCell ref="AB22:AC22"/>
    <mergeCell ref="AZ20:BA20"/>
    <mergeCell ref="BB20:BC20"/>
    <mergeCell ref="BD20:BE20"/>
    <mergeCell ref="CH21:CI21"/>
    <mergeCell ref="CJ21:CK21"/>
    <mergeCell ref="CL21:CM21"/>
    <mergeCell ref="CN21:CO21"/>
    <mergeCell ref="CP21:CQ21"/>
    <mergeCell ref="D22:M22"/>
    <mergeCell ref="N22:O22"/>
    <mergeCell ref="P22:Q22"/>
    <mergeCell ref="R22:S22"/>
    <mergeCell ref="T22:U22"/>
    <mergeCell ref="AV21:AW21"/>
    <mergeCell ref="AX21:AY21"/>
    <mergeCell ref="AZ21:BA21"/>
    <mergeCell ref="BB21:BC21"/>
    <mergeCell ref="BD21:BE21"/>
    <mergeCell ref="AZ22:BA22"/>
    <mergeCell ref="BB22:BC22"/>
    <mergeCell ref="BD22:BE22"/>
    <mergeCell ref="BZ22:CA22"/>
    <mergeCell ref="CB22:CC22"/>
    <mergeCell ref="AD22:AE22"/>
    <mergeCell ref="AJ22:AS22"/>
    <mergeCell ref="AF21:AG25"/>
    <mergeCell ref="AJ21:AS21"/>
    <mergeCell ref="AV22:AW22"/>
    <mergeCell ref="AX22:AY22"/>
    <mergeCell ref="AX23:AY23"/>
    <mergeCell ref="AT23:AU23"/>
    <mergeCell ref="CJ22:CK22"/>
    <mergeCell ref="CL22:CM22"/>
    <mergeCell ref="CN22:CO22"/>
    <mergeCell ref="CP22:CQ22"/>
    <mergeCell ref="D23:M23"/>
    <mergeCell ref="N23:O23"/>
    <mergeCell ref="P23:Q23"/>
    <mergeCell ref="R23:S23"/>
    <mergeCell ref="T23:U23"/>
    <mergeCell ref="V23:W23"/>
    <mergeCell ref="CD22:CE22"/>
    <mergeCell ref="BL21:BM25"/>
    <mergeCell ref="BP21:BY21"/>
    <mergeCell ref="BZ21:CA21"/>
    <mergeCell ref="CB21:CC21"/>
    <mergeCell ref="CH22:CI22"/>
    <mergeCell ref="BP23:BY23"/>
    <mergeCell ref="BZ23:CA23"/>
    <mergeCell ref="CB23:CC23"/>
    <mergeCell ref="CD23:CE23"/>
    <mergeCell ref="BF22:BG22"/>
    <mergeCell ref="BH22:BI22"/>
    <mergeCell ref="BJ22:BK22"/>
    <mergeCell ref="BP22:BY22"/>
    <mergeCell ref="CH23:CI23"/>
    <mergeCell ref="CJ23:CK23"/>
    <mergeCell ref="CL23:CM23"/>
    <mergeCell ref="CN23:CO23"/>
    <mergeCell ref="CP23:CQ23"/>
    <mergeCell ref="B24:L25"/>
    <mergeCell ref="M24:P25"/>
    <mergeCell ref="Q24:S25"/>
    <mergeCell ref="T24:U25"/>
    <mergeCell ref="V24:X25"/>
    <mergeCell ref="AZ23:BA23"/>
    <mergeCell ref="BB23:BC23"/>
    <mergeCell ref="BD23:BE23"/>
    <mergeCell ref="BF23:BG23"/>
    <mergeCell ref="BH23:BI23"/>
    <mergeCell ref="BJ23:BK23"/>
    <mergeCell ref="X23:Y23"/>
    <mergeCell ref="Z23:AA23"/>
    <mergeCell ref="AB23:AC23"/>
    <mergeCell ref="AD23:AE23"/>
    <mergeCell ref="AJ23:AS23"/>
    <mergeCell ref="AV23:AW23"/>
    <mergeCell ref="CF23:CG23"/>
    <mergeCell ref="CF24:CG25"/>
    <mergeCell ref="CH24:CJ25"/>
    <mergeCell ref="CK24:CL25"/>
    <mergeCell ref="CM24:CO25"/>
    <mergeCell ref="CP24:CQ25"/>
    <mergeCell ref="B26:AE26"/>
    <mergeCell ref="AH26:BK26"/>
    <mergeCell ref="BN26:CQ26"/>
    <mergeCell ref="BE24:BF25"/>
    <mergeCell ref="BG24:BI25"/>
    <mergeCell ref="BJ24:BK25"/>
    <mergeCell ref="BN24:BX25"/>
    <mergeCell ref="BY24:CB25"/>
    <mergeCell ref="CC24:CE25"/>
    <mergeCell ref="AD24:AE25"/>
    <mergeCell ref="AH24:AR25"/>
    <mergeCell ref="AS24:AV25"/>
    <mergeCell ref="AW24:AY25"/>
    <mergeCell ref="AZ24:BA25"/>
    <mergeCell ref="BB24:BD25"/>
    <mergeCell ref="Y24:Z25"/>
    <mergeCell ref="AA24:AC25"/>
    <mergeCell ref="B31:G34"/>
    <mergeCell ref="H31:AB34"/>
    <mergeCell ref="AH31:AM34"/>
    <mergeCell ref="AN31:BH34"/>
    <mergeCell ref="BN31:BS34"/>
    <mergeCell ref="BT31:CN34"/>
    <mergeCell ref="AC34:AE34"/>
    <mergeCell ref="BI34:BK34"/>
    <mergeCell ref="BN27:BS30"/>
    <mergeCell ref="BT27:BU27"/>
    <mergeCell ref="BV27:CG27"/>
    <mergeCell ref="H28:AB30"/>
    <mergeCell ref="AN28:BH30"/>
    <mergeCell ref="BT28:CN30"/>
    <mergeCell ref="B27:G30"/>
    <mergeCell ref="H27:I27"/>
    <mergeCell ref="J27:U27"/>
    <mergeCell ref="AH27:AM30"/>
    <mergeCell ref="AN27:AO27"/>
    <mergeCell ref="AP27:BA27"/>
    <mergeCell ref="BN36:CC36"/>
    <mergeCell ref="AV37:AW38"/>
    <mergeCell ref="BN37:CC37"/>
    <mergeCell ref="AH39:AW40"/>
    <mergeCell ref="BE42:BK42"/>
    <mergeCell ref="CK42:CQ42"/>
    <mergeCell ref="CO34:CQ34"/>
    <mergeCell ref="R35:T41"/>
    <mergeCell ref="U35:AE41"/>
    <mergeCell ref="AV35:AW36"/>
    <mergeCell ref="AX35:AZ41"/>
    <mergeCell ref="BA35:BK41"/>
    <mergeCell ref="BN35:CC35"/>
    <mergeCell ref="CD35:CF41"/>
    <mergeCell ref="CG35:CQ41"/>
    <mergeCell ref="AH36:AJ37"/>
    <mergeCell ref="J49:Q49"/>
    <mergeCell ref="R49:Z49"/>
    <mergeCell ref="J50:Q50"/>
    <mergeCell ref="R50:Z50"/>
    <mergeCell ref="J51:Q51"/>
    <mergeCell ref="B53:C57"/>
    <mergeCell ref="D53:P57"/>
    <mergeCell ref="Q53:AA57"/>
    <mergeCell ref="BN43:CQ43"/>
    <mergeCell ref="J46:Q46"/>
    <mergeCell ref="R46:Z46"/>
    <mergeCell ref="J47:Q47"/>
    <mergeCell ref="R47:Z47"/>
    <mergeCell ref="J48:Q48"/>
    <mergeCell ref="R48:Z48"/>
    <mergeCell ref="AJ55:CQ57"/>
    <mergeCell ref="AB53:AG57"/>
    <mergeCell ref="B58:P60"/>
    <mergeCell ref="Z58:AG58"/>
    <mergeCell ref="Z59:AG64"/>
    <mergeCell ref="C62:E63"/>
    <mergeCell ref="H62:J63"/>
    <mergeCell ref="K62:L63"/>
    <mergeCell ref="M62:O63"/>
    <mergeCell ref="P62:Q63"/>
    <mergeCell ref="R62:T63"/>
    <mergeCell ref="U62:Y63"/>
    <mergeCell ref="B65:Q65"/>
    <mergeCell ref="R65:U68"/>
    <mergeCell ref="V65:AC68"/>
    <mergeCell ref="AD65:AG68"/>
    <mergeCell ref="B66:E67"/>
    <mergeCell ref="H66:I67"/>
    <mergeCell ref="J66:K67"/>
    <mergeCell ref="L66:M67"/>
    <mergeCell ref="N66:Q67"/>
    <mergeCell ref="B68:Q68"/>
    <mergeCell ref="C69:L70"/>
    <mergeCell ref="N69:O69"/>
    <mergeCell ref="P69:Q69"/>
    <mergeCell ref="R69:S69"/>
    <mergeCell ref="T69:U69"/>
    <mergeCell ref="N70:O70"/>
    <mergeCell ref="P70:Q70"/>
    <mergeCell ref="R70:S70"/>
    <mergeCell ref="T70:U70"/>
    <mergeCell ref="V70:W70"/>
    <mergeCell ref="X70:Y70"/>
    <mergeCell ref="Z70:AA70"/>
    <mergeCell ref="AB70:AC70"/>
    <mergeCell ref="AD70:AE70"/>
    <mergeCell ref="AF70:AG70"/>
    <mergeCell ref="V69:W69"/>
    <mergeCell ref="X69:Y69"/>
    <mergeCell ref="Z69:AA69"/>
    <mergeCell ref="AB69:AC69"/>
    <mergeCell ref="AD69:AE69"/>
    <mergeCell ref="AF69:AG69"/>
    <mergeCell ref="V71:W71"/>
    <mergeCell ref="X71:Y71"/>
    <mergeCell ref="Z71:AA71"/>
    <mergeCell ref="AB71:AC71"/>
    <mergeCell ref="AD71:AE71"/>
    <mergeCell ref="AF71:AG71"/>
    <mergeCell ref="B71:G72"/>
    <mergeCell ref="H71:M71"/>
    <mergeCell ref="N71:O71"/>
    <mergeCell ref="P71:Q71"/>
    <mergeCell ref="R71:S71"/>
    <mergeCell ref="T71:U71"/>
    <mergeCell ref="H72:M72"/>
    <mergeCell ref="N72:O72"/>
    <mergeCell ref="P72:Q72"/>
    <mergeCell ref="R72:S72"/>
    <mergeCell ref="AF72:AG72"/>
    <mergeCell ref="B73:C83"/>
    <mergeCell ref="D73:M76"/>
    <mergeCell ref="N73:O73"/>
    <mergeCell ref="N75:AG76"/>
    <mergeCell ref="D77:M80"/>
    <mergeCell ref="N77:AC80"/>
    <mergeCell ref="AD77:AG80"/>
    <mergeCell ref="D81:G83"/>
    <mergeCell ref="H81:I83"/>
    <mergeCell ref="T72:U72"/>
    <mergeCell ref="V72:W72"/>
    <mergeCell ref="X72:Y72"/>
    <mergeCell ref="Z72:AA72"/>
    <mergeCell ref="AB72:AC72"/>
    <mergeCell ref="AD72:AE72"/>
    <mergeCell ref="C85:AF85"/>
    <mergeCell ref="C86:AF86"/>
    <mergeCell ref="V81:W83"/>
    <mergeCell ref="X81:Y83"/>
    <mergeCell ref="Z81:AA83"/>
    <mergeCell ref="AB81:AC83"/>
    <mergeCell ref="AD81:AE83"/>
    <mergeCell ref="AF81:AG83"/>
    <mergeCell ref="J81:K83"/>
    <mergeCell ref="L81:M83"/>
    <mergeCell ref="N81:O83"/>
    <mergeCell ref="P81:Q83"/>
    <mergeCell ref="R81:S83"/>
    <mergeCell ref="T81:U83"/>
  </mergeCells>
  <phoneticPr fontId="2"/>
  <dataValidations count="1">
    <dataValidation type="whole" allowBlank="1" showInputMessage="1" showErrorMessage="1" sqref="N18:AE23 P70:AG72 N70 P81 R81 T81 V81 X81 Z81 AB81 AD81 AF81">
      <formula1>0</formula1>
      <formula2>9</formula2>
    </dataValidation>
  </dataValidations>
  <pageMargins left="0" right="0" top="0.38" bottom="0.2" header="0.2" footer="0.2"/>
  <pageSetup paperSize="9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特徴納付書</vt:lpstr>
      <vt:lpstr>特徴納付書!Print_Area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V0531</dc:creator>
  <cp:lastModifiedBy>古舘 葵</cp:lastModifiedBy>
  <cp:lastPrinted>2019-10-28T02:13:24Z</cp:lastPrinted>
  <dcterms:created xsi:type="dcterms:W3CDTF">2009-11-11T04:26:37Z</dcterms:created>
  <dcterms:modified xsi:type="dcterms:W3CDTF">2019-10-28T02:14:15Z</dcterms:modified>
</cp:coreProperties>
</file>